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hshir\Desktop\"/>
    </mc:Choice>
  </mc:AlternateContent>
  <xr:revisionPtr revIDLastSave="0" documentId="13_ncr:1_{D0EDBFF5-AF71-4393-8317-61C4438CD6F9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請求者指定用紙" sheetId="1" r:id="rId1"/>
    <sheet name="請求者指定用紙 （記入サンプル）" sheetId="2" r:id="rId2"/>
    <sheet name="新規取引登録書" sheetId="3" r:id="rId3"/>
    <sheet name="新規取引登録書(記入サンプル)" sheetId="4" r:id="rId4"/>
  </sheets>
  <definedNames>
    <definedName name="_xlnm.Print_Area" localSheetId="2">新規取引登録書!$A$1:$W$42</definedName>
    <definedName name="_xlnm.Print_Area" localSheetId="3">'新規取引登録書(記入サンプル)'!$A$1:$IO$43</definedName>
    <definedName name="_xlnm.Print_Area" localSheetId="0">請求者指定用紙!$A$1:$K$39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13" i="1"/>
  <c r="H20" i="1" s="1"/>
  <c r="H21" i="1" l="1"/>
  <c r="H22" i="1" s="1"/>
  <c r="C9" i="1" s="1"/>
  <c r="H19" i="2"/>
  <c r="H18" i="2"/>
  <c r="H17" i="2"/>
  <c r="H16" i="2"/>
  <c r="H15" i="2"/>
  <c r="H14" i="2"/>
  <c r="H13" i="2"/>
  <c r="H20" i="2" s="1"/>
  <c r="H21" i="2" s="1"/>
  <c r="H22" i="2" l="1"/>
  <c r="C9" i="2" s="1"/>
</calcChain>
</file>

<file path=xl/sharedStrings.xml><?xml version="1.0" encoding="utf-8"?>
<sst xmlns="http://schemas.openxmlformats.org/spreadsheetml/2006/main" count="188" uniqueCount="102">
  <si>
    <t>TRUST 協力業者用 請求書</t>
  </si>
  <si>
    <t>西暦</t>
  </si>
  <si>
    <t>年</t>
  </si>
  <si>
    <t>月度 請求分</t>
  </si>
  <si>
    <t>※ 現場名：</t>
  </si>
  <si>
    <t>※ 工事番号：</t>
  </si>
  <si>
    <t>住所：</t>
  </si>
  <si>
    <t>会社名：</t>
  </si>
  <si>
    <t>ＴＥＬ：</t>
  </si>
  <si>
    <t>ＦＡＸ：</t>
  </si>
  <si>
    <t>担当者：</t>
  </si>
  <si>
    <t>Ｎｏ.</t>
  </si>
  <si>
    <t>名　称</t>
  </si>
  <si>
    <t>呼　称</t>
  </si>
  <si>
    <t>数　量</t>
  </si>
  <si>
    <t>単　価</t>
  </si>
  <si>
    <t>金　額</t>
  </si>
  <si>
    <t>備　考</t>
  </si>
  <si>
    <t>小　　　　　 計</t>
  </si>
  <si>
    <t>合　 　 　　計</t>
  </si>
  <si>
    <t>口座番号</t>
  </si>
  <si>
    <t>振込先名義</t>
  </si>
  <si>
    <t>注）</t>
  </si>
  <si>
    <t>御社の請求書も必ず一緒に添付願います。</t>
  </si>
  <si>
    <r>
      <rPr>
        <u/>
        <sz val="11"/>
        <color indexed="8"/>
        <rFont val="游ゴシック"/>
        <family val="3"/>
        <charset val="128"/>
      </rPr>
      <t>工事番号の記載が無い物件</t>
    </r>
    <r>
      <rPr>
        <sz val="11"/>
        <color indexed="8"/>
        <rFont val="游ゴシック"/>
        <family val="3"/>
        <charset val="128"/>
      </rPr>
      <t>及び当社指定の請求書提出期日の過ぎた物件につきましては、</t>
    </r>
  </si>
  <si>
    <r>
      <rPr>
        <u/>
        <sz val="11"/>
        <color indexed="8"/>
        <rFont val="游ゴシック"/>
        <family val="3"/>
        <charset val="128"/>
      </rPr>
      <t>一切対象月の支払いにはなりません</t>
    </r>
    <r>
      <rPr>
        <sz val="11"/>
        <color indexed="8"/>
        <rFont val="游ゴシック"/>
        <family val="3"/>
        <charset val="128"/>
      </rPr>
      <t>のでご注意下さい。</t>
    </r>
    <r>
      <rPr>
        <sz val="11"/>
        <color indexed="12"/>
        <rFont val="游ゴシック"/>
        <family val="3"/>
        <charset val="128"/>
      </rPr>
      <t xml:space="preserve"> </t>
    </r>
    <r>
      <rPr>
        <u/>
        <sz val="11"/>
        <color indexed="12"/>
        <rFont val="游ゴシック"/>
        <family val="3"/>
        <charset val="128"/>
      </rPr>
      <t>（末締め翌5日までに当社必着）</t>
    </r>
  </si>
  <si>
    <t>工事番号は物件毎に各現場担当者宛にご確認願います。</t>
  </si>
  <si>
    <t>本書は、当社担当者がそれぞれ異なる物件について、担当者毎にご提出願います。</t>
  </si>
  <si>
    <t>TRUST 記入欄</t>
  </si>
  <si>
    <t>社長</t>
  </si>
  <si>
    <t>経理</t>
  </si>
  <si>
    <t>部長 営</t>
  </si>
  <si>
    <t>部長 建</t>
  </si>
  <si>
    <t>部長 工</t>
  </si>
  <si>
    <t>担当</t>
  </si>
  <si>
    <t>　　　　〇〇○○PJ</t>
  </si>
  <si>
    <t>東京都多摩市山王下1-12-12　2F</t>
  </si>
  <si>
    <t>株式会社ＴＲＵＳＴ</t>
  </si>
  <si>
    <t>042-373-2222</t>
  </si>
  <si>
    <t>042-400-5066</t>
  </si>
  <si>
    <t>〇〇</t>
  </si>
  <si>
    <t>〇〇○○　工事</t>
  </si>
  <si>
    <t>式</t>
  </si>
  <si>
    <t>新規取引登録書</t>
  </si>
  <si>
    <t>■会社情報</t>
  </si>
  <si>
    <t>■登録日</t>
  </si>
  <si>
    <t>月</t>
  </si>
  <si>
    <t>日</t>
  </si>
  <si>
    <t>フリガナ</t>
  </si>
  <si>
    <t>貴社名</t>
  </si>
  <si>
    <t>代表者氏名</t>
  </si>
  <si>
    <t>資本金</t>
  </si>
  <si>
    <t>円</t>
  </si>
  <si>
    <t>創業</t>
  </si>
  <si>
    <t>設立</t>
  </si>
  <si>
    <t>従業員数</t>
  </si>
  <si>
    <t>名</t>
  </si>
  <si>
    <t>〒</t>
  </si>
  <si>
    <t>本社所在地</t>
  </si>
  <si>
    <r>
      <rPr>
        <sz val="9"/>
        <color indexed="8"/>
        <rFont val="游ゴシック"/>
        <family val="3"/>
        <charset val="128"/>
      </rPr>
      <t xml:space="preserve">事業所住所
</t>
    </r>
    <r>
      <rPr>
        <sz val="6"/>
        <color indexed="8"/>
        <rFont val="游ゴシック"/>
        <family val="3"/>
        <charset val="128"/>
      </rPr>
      <t>(本社と異なる場合)</t>
    </r>
  </si>
  <si>
    <t>TEL</t>
  </si>
  <si>
    <t>FAX</t>
  </si>
  <si>
    <t>URL</t>
  </si>
  <si>
    <t>事業内容</t>
  </si>
  <si>
    <t>■担当者情報</t>
  </si>
  <si>
    <t>部署名</t>
  </si>
  <si>
    <t>ご担当者氏名</t>
  </si>
  <si>
    <t>携帯番号</t>
  </si>
  <si>
    <t>Email</t>
  </si>
  <si>
    <t>支払条件</t>
  </si>
  <si>
    <t>末日締め　翌々月 15 日払い</t>
  </si>
  <si>
    <t>消  費  税  (10%)</t>
    <phoneticPr fontId="24"/>
  </si>
  <si>
    <t>当社担当：　　　　</t>
    <phoneticPr fontId="24"/>
  </si>
  <si>
    <t>貴社の請求書も必ず一緒に添付願います。</t>
    <phoneticPr fontId="24"/>
  </si>
  <si>
    <t>■当社支払サイト</t>
    <rPh sb="0" eb="1">
      <t>トウシャ</t>
    </rPh>
    <phoneticPr fontId="24"/>
  </si>
  <si>
    <t>株式会社TRUST</t>
    <phoneticPr fontId="24"/>
  </si>
  <si>
    <t>山口　一</t>
    <rPh sb="0" eb="2">
      <t>ヤマグチ</t>
    </rPh>
    <phoneticPr fontId="24"/>
  </si>
  <si>
    <t>トラスト</t>
    <phoneticPr fontId="24"/>
  </si>
  <si>
    <t>ヤマグチ　ハジメ</t>
    <rPh sb="0" eb="1">
      <t>ハジメ</t>
    </rPh>
    <phoneticPr fontId="24"/>
  </si>
  <si>
    <t>200年</t>
    <phoneticPr fontId="24"/>
  </si>
  <si>
    <t>2010年</t>
    <phoneticPr fontId="24"/>
  </si>
  <si>
    <t>東京都多摩市山王下1-12-12 福満ビル2F　</t>
    <rPh sb="0" eb="3">
      <t>タマシ</t>
    </rPh>
    <phoneticPr fontId="24"/>
  </si>
  <si>
    <t>〒206-0042</t>
    <phoneticPr fontId="24"/>
  </si>
  <si>
    <t>042-373-222</t>
    <phoneticPr fontId="24"/>
  </si>
  <si>
    <t>合計請求額(税込)</t>
    <phoneticPr fontId="24"/>
  </si>
  <si>
    <t>○○○○銀行</t>
    <rPh sb="4" eb="6">
      <t>ギンコウ</t>
    </rPh>
    <phoneticPr fontId="24"/>
  </si>
  <si>
    <t>1</t>
    <phoneticPr fontId="24"/>
  </si>
  <si>
    <t>株式会社　TRUST</t>
    <rPh sb="0" eb="4">
      <t>カブシキガイシャ</t>
    </rPh>
    <phoneticPr fontId="24"/>
  </si>
  <si>
    <t>ﾌﾘｶﾞﾅ　　　　　　カ）トラスト</t>
    <phoneticPr fontId="24"/>
  </si>
  <si>
    <t>ﾌﾘｶﾞﾅ</t>
    <phoneticPr fontId="24"/>
  </si>
  <si>
    <t>支店名</t>
    <rPh sb="0" eb="3">
      <t>シテンメイ</t>
    </rPh>
    <phoneticPr fontId="24"/>
  </si>
  <si>
    <t>金融機関名</t>
    <phoneticPr fontId="24"/>
  </si>
  <si>
    <t>〇○○○支店</t>
    <rPh sb="4" eb="6">
      <t>シテン</t>
    </rPh>
    <phoneticPr fontId="24"/>
  </si>
  <si>
    <t>普通</t>
    <rPh sb="0" eb="2">
      <t>フツウ</t>
    </rPh>
    <phoneticPr fontId="24"/>
  </si>
  <si>
    <t>当座</t>
    <rPh sb="0" eb="2">
      <t>トウザ</t>
    </rPh>
    <phoneticPr fontId="24"/>
  </si>
  <si>
    <t>預金種別</t>
    <rPh sb="0" eb="2">
      <t>ヨキン</t>
    </rPh>
    <rPh sb="2" eb="4">
      <t>シュベツ</t>
    </rPh>
    <phoneticPr fontId="24"/>
  </si>
  <si>
    <t>☑</t>
    <phoneticPr fontId="24"/>
  </si>
  <si>
    <t>☐</t>
    <phoneticPr fontId="24"/>
  </si>
  <si>
    <t xml:space="preserve"> 差し支えなければ下記にご担当者様のお名刺を添付願います。</t>
    <rPh sb="9" eb="11">
      <t>カキ</t>
    </rPh>
    <phoneticPr fontId="24"/>
  </si>
  <si>
    <t>備考：</t>
    <phoneticPr fontId="24"/>
  </si>
  <si>
    <t>※請求書は末締め翌月5日までに必着で送付願います
※左記以外の場合は担当者と協議の上決定いたします
※振込時に振込手数料を差し引きお振込みさせていただきます</t>
    <rPh sb="18" eb="20">
      <t>ソウフ</t>
    </rPh>
    <rPh sb="51" eb="53">
      <t>フリコミ</t>
    </rPh>
    <rPh sb="53" eb="54">
      <t>ジ</t>
    </rPh>
    <rPh sb="55" eb="57">
      <t>フリコミ</t>
    </rPh>
    <rPh sb="57" eb="60">
      <t>テスウリョウ</t>
    </rPh>
    <rPh sb="61" eb="62">
      <t>サ</t>
    </rPh>
    <rPh sb="63" eb="64">
      <t>ヒ</t>
    </rPh>
    <rPh sb="66" eb="68">
      <t>フリコ</t>
    </rPh>
    <phoneticPr fontId="24"/>
  </si>
  <si>
    <t>※請求書は末締め翌月5日までに必着で送付願います
※左記以外の場合は担当者と協議の上決定いたします
※振込手数料を差し引きお振込みさせていただきます</t>
    <rPh sb="18" eb="20">
      <t>ソウフ</t>
    </rPh>
    <rPh sb="51" eb="53">
      <t>フリコミ</t>
    </rPh>
    <rPh sb="53" eb="56">
      <t>テスウリョウ</t>
    </rPh>
    <rPh sb="57" eb="58">
      <t>サ</t>
    </rPh>
    <rPh sb="59" eb="60">
      <t>ヒ</t>
    </rPh>
    <rPh sb="62" eb="64">
      <t>フリコ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</si>
</sst>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¥-411]#,##0;&quot;-&quot;[$¥-411]#,##0"/>
    <numFmt numFmtId="177" formatCode="#,##0&quot; &quot;;&quot;-&quot;#,##0&quot; &quot;"/>
    <numFmt numFmtId="178" formatCode="&quot; &quot;?.#&quot;年&quot;"/>
    <numFmt numFmtId="179" formatCode="&quot; &quot;?.#&quot;月&quot;"/>
  </numFmts>
  <fonts count="28">
    <font>
      <sz val="9"/>
      <color indexed="8"/>
      <name val="メイリオ"/>
    </font>
    <font>
      <b/>
      <sz val="18"/>
      <color indexed="8"/>
      <name val="游ゴシック"/>
      <family val="3"/>
      <charset val="128"/>
    </font>
    <font>
      <sz val="16"/>
      <color indexed="8"/>
      <name val="游ゴシック"/>
      <family val="3"/>
      <charset val="128"/>
    </font>
    <font>
      <sz val="14"/>
      <color indexed="8"/>
      <name val="游ゴシック"/>
      <family val="3"/>
      <charset val="128"/>
    </font>
    <font>
      <sz val="22"/>
      <color indexed="8"/>
      <name val="游ゴシック"/>
      <family val="3"/>
      <charset val="128"/>
    </font>
    <font>
      <sz val="18"/>
      <color indexed="8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20"/>
      <color indexed="8"/>
      <name val="游ゴシック"/>
      <family val="3"/>
      <charset val="128"/>
    </font>
    <font>
      <b/>
      <sz val="14"/>
      <color indexed="8"/>
      <name val="游ゴシック"/>
      <family val="3"/>
      <charset val="128"/>
    </font>
    <font>
      <u/>
      <sz val="11"/>
      <color indexed="8"/>
      <name val="游ゴシック"/>
      <family val="3"/>
      <charset val="128"/>
    </font>
    <font>
      <sz val="11"/>
      <color indexed="12"/>
      <name val="游ゴシック"/>
      <family val="3"/>
      <charset val="128"/>
    </font>
    <font>
      <u/>
      <sz val="11"/>
      <color indexed="12"/>
      <name val="游ゴシック"/>
      <family val="3"/>
      <charset val="128"/>
    </font>
    <font>
      <sz val="10"/>
      <color indexed="8"/>
      <name val="游ゴシック"/>
      <family val="3"/>
      <charset val="128"/>
    </font>
    <font>
      <b/>
      <sz val="9"/>
      <color indexed="8"/>
      <name val="游ゴシック"/>
      <family val="3"/>
      <charset val="128"/>
    </font>
    <font>
      <sz val="9"/>
      <color indexed="8"/>
      <name val="游ゴシック"/>
      <family val="3"/>
      <charset val="128"/>
    </font>
    <font>
      <sz val="6"/>
      <color indexed="8"/>
      <name val="游ゴシック"/>
      <family val="3"/>
      <charset val="128"/>
    </font>
    <font>
      <sz val="7"/>
      <color indexed="8"/>
      <name val="游ゴシック"/>
      <family val="3"/>
      <charset val="128"/>
    </font>
    <font>
      <sz val="8"/>
      <color indexed="8"/>
      <name val="游ゴシック"/>
      <family val="3"/>
      <charset val="128"/>
    </font>
    <font>
      <u/>
      <sz val="9"/>
      <color indexed="8"/>
      <name val="游ゴシック"/>
      <family val="3"/>
      <charset val="128"/>
    </font>
    <font>
      <sz val="8"/>
      <color indexed="16"/>
      <name val="游ゴシック"/>
      <family val="3"/>
      <charset val="128"/>
    </font>
    <font>
      <u/>
      <sz val="10"/>
      <color indexed="8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9"/>
      <color indexed="8"/>
      <name val="メイリオ"/>
      <family val="2"/>
      <charset val="128"/>
    </font>
    <font>
      <sz val="6"/>
      <name val="APJapanesefont"/>
      <family val="3"/>
      <charset val="128"/>
    </font>
    <font>
      <sz val="9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6"/>
      <color indexed="8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13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10"/>
      </right>
      <top style="hair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0"/>
      </right>
      <top style="thin">
        <color indexed="14"/>
      </top>
      <bottom style="thin">
        <color indexed="14"/>
      </bottom>
      <diagonal/>
    </border>
    <border>
      <left style="thin">
        <color indexed="10"/>
      </left>
      <right style="thin">
        <color indexed="10"/>
      </right>
      <top style="thin">
        <color indexed="14"/>
      </top>
      <bottom style="thin">
        <color indexed="14"/>
      </bottom>
      <diagonal/>
    </border>
    <border>
      <left style="thin">
        <color indexed="10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/>
      <right/>
      <top style="thin">
        <color indexed="14"/>
      </top>
      <bottom style="thin">
        <color indexed="14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dotted">
        <color indexed="14"/>
      </bottom>
      <diagonal/>
    </border>
    <border>
      <left style="thin">
        <color indexed="14"/>
      </left>
      <right style="thin">
        <color indexed="14"/>
      </right>
      <top style="dotted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0"/>
      </right>
      <top style="dotted">
        <color indexed="14"/>
      </top>
      <bottom style="thin">
        <color indexed="14"/>
      </bottom>
      <diagonal/>
    </border>
    <border>
      <left style="thin">
        <color indexed="10"/>
      </left>
      <right style="thin">
        <color indexed="10"/>
      </right>
      <top style="dotted">
        <color indexed="14"/>
      </top>
      <bottom style="thin">
        <color indexed="14"/>
      </bottom>
      <diagonal/>
    </border>
    <border>
      <left style="thin">
        <color indexed="14"/>
      </left>
      <right/>
      <top style="thin">
        <color indexed="14"/>
      </top>
      <bottom style="dotted">
        <color indexed="14"/>
      </bottom>
      <diagonal/>
    </border>
    <border>
      <left/>
      <right/>
      <top style="thin">
        <color indexed="14"/>
      </top>
      <bottom style="dotted">
        <color indexed="14"/>
      </bottom>
      <diagonal/>
    </border>
    <border>
      <left style="thin">
        <color indexed="14"/>
      </left>
      <right style="thin">
        <color indexed="10"/>
      </right>
      <top style="thin">
        <color indexed="14"/>
      </top>
      <bottom/>
      <diagonal/>
    </border>
    <border>
      <left style="thin">
        <color indexed="10"/>
      </left>
      <right style="thin">
        <color indexed="10"/>
      </right>
      <top style="thin">
        <color indexed="14"/>
      </top>
      <bottom/>
      <diagonal/>
    </border>
    <border>
      <left style="thin">
        <color indexed="10"/>
      </left>
      <right style="thin">
        <color indexed="14"/>
      </right>
      <top style="thin">
        <color indexed="14"/>
      </top>
      <bottom/>
      <diagonal/>
    </border>
    <border>
      <left style="thin">
        <color indexed="10"/>
      </left>
      <right/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 style="thin">
        <color indexed="10"/>
      </right>
      <top/>
      <bottom style="thin">
        <color indexed="14"/>
      </bottom>
      <diagonal/>
    </border>
    <border>
      <left style="thin">
        <color indexed="10"/>
      </left>
      <right style="thin">
        <color indexed="10"/>
      </right>
      <top/>
      <bottom style="thin">
        <color indexed="14"/>
      </bottom>
      <diagonal/>
    </border>
    <border>
      <left style="thin">
        <color indexed="10"/>
      </left>
      <right style="thin">
        <color indexed="14"/>
      </right>
      <top/>
      <bottom style="thin">
        <color indexed="14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/>
      <right/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 style="thin">
        <color theme="3" tint="-0.249977111117893"/>
      </left>
      <right style="thin">
        <color indexed="10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10"/>
      </left>
      <right style="thin">
        <color indexed="10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10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dotted">
        <color indexed="14"/>
      </bottom>
      <diagonal/>
    </border>
    <border>
      <left/>
      <right/>
      <top style="thin">
        <color theme="3" tint="-0.249977111117893"/>
      </top>
      <bottom style="dotted">
        <color indexed="14"/>
      </bottom>
      <diagonal/>
    </border>
    <border>
      <left/>
      <right style="thin">
        <color indexed="14"/>
      </right>
      <top style="thin">
        <color theme="3" tint="-0.249977111117893"/>
      </top>
      <bottom style="dotted">
        <color indexed="14"/>
      </bottom>
      <diagonal/>
    </border>
    <border>
      <left style="thin">
        <color indexed="14"/>
      </left>
      <right style="thin">
        <color indexed="10"/>
      </right>
      <top style="thin">
        <color theme="3" tint="-0.249977111117893"/>
      </top>
      <bottom style="dotted">
        <color indexed="14"/>
      </bottom>
      <diagonal/>
    </border>
    <border>
      <left style="thin">
        <color indexed="10"/>
      </left>
      <right style="thin">
        <color indexed="10"/>
      </right>
      <top style="thin">
        <color theme="3" tint="-0.249977111117893"/>
      </top>
      <bottom style="dotted">
        <color indexed="14"/>
      </bottom>
      <diagonal/>
    </border>
    <border>
      <left style="thin">
        <color indexed="10"/>
      </left>
      <right style="thin">
        <color indexed="14"/>
      </right>
      <top style="thin">
        <color theme="3" tint="-0.249977111117893"/>
      </top>
      <bottom style="dotted">
        <color indexed="14"/>
      </bottom>
      <diagonal/>
    </border>
    <border>
      <left style="thin">
        <color indexed="14"/>
      </left>
      <right/>
      <top style="thin">
        <color theme="3" tint="-0.249977111117893"/>
      </top>
      <bottom/>
      <diagonal/>
    </border>
    <border>
      <left/>
      <right/>
      <top style="thin">
        <color theme="3" tint="-0.249977111117893"/>
      </top>
      <bottom/>
      <diagonal/>
    </border>
    <border>
      <left/>
      <right style="thin">
        <color indexed="14"/>
      </right>
      <top style="thin">
        <color theme="3" tint="-0.249977111117893"/>
      </top>
      <bottom/>
      <diagonal/>
    </border>
    <border>
      <left style="thin">
        <color indexed="14"/>
      </left>
      <right style="thin">
        <color indexed="10"/>
      </right>
      <top style="thin">
        <color theme="3" tint="-0.249977111117893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theme="3" tint="-0.249977111117893"/>
      </top>
      <bottom style="thin">
        <color indexed="10"/>
      </bottom>
      <diagonal/>
    </border>
    <border>
      <left style="thin">
        <color indexed="10"/>
      </left>
      <right style="thin">
        <color theme="3" tint="-0.249977111117893"/>
      </right>
      <top style="thin">
        <color theme="3" tint="-0.249977111117893"/>
      </top>
      <bottom style="thin">
        <color indexed="10"/>
      </bottom>
      <diagonal/>
    </border>
    <border>
      <left style="thin">
        <color theme="3" tint="-0.249977111117893"/>
      </left>
      <right/>
      <top style="dotted">
        <color indexed="14"/>
      </top>
      <bottom style="thin">
        <color theme="3" tint="-0.249977111117893"/>
      </bottom>
      <diagonal/>
    </border>
    <border>
      <left/>
      <right/>
      <top style="dotted">
        <color indexed="14"/>
      </top>
      <bottom style="thin">
        <color theme="3" tint="-0.249977111117893"/>
      </bottom>
      <diagonal/>
    </border>
    <border>
      <left/>
      <right style="thin">
        <color indexed="14"/>
      </right>
      <top style="dotted">
        <color indexed="14"/>
      </top>
      <bottom style="thin">
        <color theme="3" tint="-0.249977111117893"/>
      </bottom>
      <diagonal/>
    </border>
    <border>
      <left style="thin">
        <color indexed="14"/>
      </left>
      <right style="thin">
        <color indexed="10"/>
      </right>
      <top style="dotted">
        <color indexed="14"/>
      </top>
      <bottom style="thin">
        <color theme="3" tint="-0.249977111117893"/>
      </bottom>
      <diagonal/>
    </border>
    <border>
      <left style="thin">
        <color indexed="10"/>
      </left>
      <right style="thin">
        <color indexed="10"/>
      </right>
      <top style="dotted">
        <color indexed="14"/>
      </top>
      <bottom style="thin">
        <color theme="3" tint="-0.249977111117893"/>
      </bottom>
      <diagonal/>
    </border>
    <border>
      <left style="thin">
        <color indexed="10"/>
      </left>
      <right style="thin">
        <color indexed="14"/>
      </right>
      <top style="dotted">
        <color indexed="14"/>
      </top>
      <bottom style="thin">
        <color theme="3" tint="-0.249977111117893"/>
      </bottom>
      <diagonal/>
    </border>
    <border>
      <left style="thin">
        <color indexed="14"/>
      </left>
      <right/>
      <top/>
      <bottom style="thin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/>
      <right style="thin">
        <color indexed="14"/>
      </right>
      <top/>
      <bottom style="thin">
        <color theme="3" tint="-0.249977111117893"/>
      </bottom>
      <diagonal/>
    </border>
    <border>
      <left style="thin">
        <color indexed="14"/>
      </left>
      <right style="thin">
        <color indexed="10"/>
      </right>
      <top style="thin">
        <color indexed="10"/>
      </top>
      <bottom style="thin">
        <color theme="3" tint="-0.24997711111789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theme="3" tint="-0.249977111117893"/>
      </bottom>
      <diagonal/>
    </border>
    <border>
      <left style="thin">
        <color indexed="10"/>
      </left>
      <right style="thin">
        <color theme="3" tint="-0.249977111117893"/>
      </right>
      <top style="thin">
        <color indexed="10"/>
      </top>
      <bottom style="thin">
        <color theme="3" tint="-0.249977111117893"/>
      </bottom>
      <diagonal/>
    </border>
    <border>
      <left style="thin">
        <color indexed="14"/>
      </left>
      <right style="thin">
        <color indexed="10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10"/>
      </left>
      <right style="thin">
        <color indexed="14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14"/>
      </left>
      <right/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indexed="14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10"/>
      </left>
      <right/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0"/>
      </left>
      <right style="thin">
        <color theme="3" tint="-0.249977111117893"/>
      </right>
      <top/>
      <bottom style="thin">
        <color indexed="14"/>
      </bottom>
      <diagonal/>
    </border>
    <border>
      <left style="thin">
        <color indexed="10"/>
      </left>
      <right style="thin">
        <color theme="3" tint="-0.249977111117893"/>
      </right>
      <top style="thin">
        <color indexed="14"/>
      </top>
      <bottom style="thin">
        <color indexed="14"/>
      </bottom>
      <diagonal/>
    </border>
    <border>
      <left style="thin">
        <color theme="3" tint="-0.249977111117893"/>
      </left>
      <right style="thin">
        <color indexed="14"/>
      </right>
      <top style="thin">
        <color indexed="14"/>
      </top>
      <bottom style="dotted">
        <color indexed="14"/>
      </bottom>
      <diagonal/>
    </border>
    <border>
      <left style="thin">
        <color theme="3" tint="-0.249977111117893"/>
      </left>
      <right style="thin">
        <color indexed="14"/>
      </right>
      <top style="dotted">
        <color indexed="14"/>
      </top>
      <bottom style="thin">
        <color indexed="14"/>
      </bottom>
      <diagonal/>
    </border>
    <border>
      <left style="thin">
        <color indexed="10"/>
      </left>
      <right style="thin">
        <color theme="3" tint="-0.249977111117893"/>
      </right>
      <top style="dotted">
        <color indexed="14"/>
      </top>
      <bottom style="thin">
        <color indexed="14"/>
      </bottom>
      <diagonal/>
    </border>
    <border>
      <left style="thin">
        <color theme="3" tint="-0.249977111117893"/>
      </left>
      <right style="thin">
        <color indexed="14"/>
      </right>
      <top style="thin">
        <color indexed="14"/>
      </top>
      <bottom/>
      <diagonal/>
    </border>
    <border>
      <left style="thin">
        <color indexed="10"/>
      </left>
      <right style="thin">
        <color theme="3" tint="-0.249977111117893"/>
      </right>
      <top style="thin">
        <color indexed="14"/>
      </top>
      <bottom/>
      <diagonal/>
    </border>
    <border>
      <left style="thin">
        <color theme="3" tint="-0.249977111117893"/>
      </left>
      <right style="thin">
        <color indexed="14"/>
      </right>
      <top/>
      <bottom style="thin">
        <color indexed="14"/>
      </bottom>
      <diagonal/>
    </border>
    <border>
      <left/>
      <right style="thin">
        <color indexed="10"/>
      </right>
      <top style="thin">
        <color indexed="14"/>
      </top>
      <bottom style="thin">
        <color indexed="14"/>
      </bottom>
      <diagonal/>
    </border>
    <border>
      <left/>
      <right style="thin">
        <color theme="3" tint="-0.249977111117893"/>
      </right>
      <top style="thin">
        <color indexed="14"/>
      </top>
      <bottom style="thin">
        <color indexed="14"/>
      </bottom>
      <diagonal/>
    </border>
    <border>
      <left style="thin">
        <color indexed="10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10"/>
      </right>
      <top style="hair">
        <color indexed="8"/>
      </top>
      <bottom style="thin">
        <color indexed="8"/>
      </bottom>
      <diagonal/>
    </border>
    <border>
      <left/>
      <right style="thin">
        <color theme="3" tint="-0.249977111117893"/>
      </right>
      <top style="thin">
        <color indexed="14"/>
      </top>
      <bottom style="dotted">
        <color indexed="14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/>
      <bottom style="hair">
        <color indexed="8"/>
      </bottom>
      <diagonal/>
    </border>
    <border>
      <left style="thin">
        <color indexed="10"/>
      </left>
      <right style="thin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386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6" fillId="2" borderId="1" xfId="0" applyFont="1" applyFill="1" applyBorder="1" applyAlignment="1">
      <alignment vertical="center"/>
    </xf>
    <xf numFmtId="0" fontId="0" fillId="2" borderId="3" xfId="0" applyFont="1" applyFill="1" applyBorder="1" applyAlignment="1"/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left" vertical="center"/>
    </xf>
    <xf numFmtId="0" fontId="0" fillId="2" borderId="3" xfId="0" applyFont="1" applyFill="1" applyBorder="1" applyAlignment="1">
      <alignment vertical="center"/>
    </xf>
    <xf numFmtId="0" fontId="0" fillId="2" borderId="5" xfId="0" applyFont="1" applyFill="1" applyBorder="1" applyAlignment="1"/>
    <xf numFmtId="0" fontId="7" fillId="2" borderId="1" xfId="0" applyFont="1" applyFill="1" applyBorder="1" applyAlignment="1">
      <alignment horizontal="center"/>
    </xf>
    <xf numFmtId="0" fontId="0" fillId="2" borderId="6" xfId="0" applyFont="1" applyFill="1" applyBorder="1" applyAlignment="1"/>
    <xf numFmtId="49" fontId="7" fillId="2" borderId="4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77" fontId="7" fillId="2" borderId="9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77" fontId="7" fillId="2" borderId="12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77" fontId="7" fillId="2" borderId="15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/>
    </xf>
    <xf numFmtId="0" fontId="7" fillId="2" borderId="23" xfId="0" applyFont="1" applyFill="1" applyBorder="1" applyAlignment="1">
      <alignment horizontal="left" vertical="top"/>
    </xf>
    <xf numFmtId="0" fontId="6" fillId="2" borderId="24" xfId="0" applyFont="1" applyFill="1" applyBorder="1" applyAlignment="1">
      <alignment horizontal="center" vertical="center"/>
    </xf>
    <xf numFmtId="49" fontId="13" fillId="2" borderId="27" xfId="0" applyNumberFormat="1" applyFont="1" applyFill="1" applyBorder="1" applyAlignment="1">
      <alignment horizontal="center" vertical="center"/>
    </xf>
    <xf numFmtId="49" fontId="13" fillId="2" borderId="28" xfId="0" applyNumberFormat="1" applyFont="1" applyFill="1" applyBorder="1" applyAlignment="1">
      <alignment horizontal="center" vertical="center"/>
    </xf>
    <xf numFmtId="0" fontId="0" fillId="2" borderId="24" xfId="0" applyFont="1" applyFill="1" applyBorder="1" applyAlignment="1"/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3" borderId="1" xfId="0" applyFont="1" applyFill="1" applyBorder="1" applyAlignment="1"/>
    <xf numFmtId="0" fontId="0" fillId="3" borderId="2" xfId="0" applyFont="1" applyFill="1" applyBorder="1" applyAlignment="1"/>
    <xf numFmtId="49" fontId="0" fillId="3" borderId="2" xfId="0" applyNumberFormat="1" applyFont="1" applyFill="1" applyBorder="1" applyAlignment="1"/>
    <xf numFmtId="0" fontId="6" fillId="3" borderId="1" xfId="0" applyFont="1" applyFill="1" applyBorder="1" applyAlignment="1">
      <alignment vertical="center"/>
    </xf>
    <xf numFmtId="0" fontId="0" fillId="3" borderId="3" xfId="0" applyFont="1" applyFill="1" applyBorder="1" applyAlignment="1"/>
    <xf numFmtId="0" fontId="7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left" vertical="center"/>
    </xf>
    <xf numFmtId="0" fontId="0" fillId="3" borderId="3" xfId="0" applyFont="1" applyFill="1" applyBorder="1" applyAlignment="1">
      <alignment vertical="center"/>
    </xf>
    <xf numFmtId="0" fontId="0" fillId="3" borderId="5" xfId="0" applyFont="1" applyFill="1" applyBorder="1" applyAlignment="1"/>
    <xf numFmtId="49" fontId="0" fillId="3" borderId="1" xfId="0" applyNumberFormat="1" applyFont="1" applyFill="1" applyBorder="1" applyAlignment="1"/>
    <xf numFmtId="0" fontId="7" fillId="3" borderId="1" xfId="0" applyFont="1" applyFill="1" applyBorder="1" applyAlignment="1">
      <alignment horizontal="center"/>
    </xf>
    <xf numFmtId="0" fontId="0" fillId="3" borderId="6" xfId="0" applyFont="1" applyFill="1" applyBorder="1" applyAlignment="1"/>
    <xf numFmtId="49" fontId="7" fillId="3" borderId="4" xfId="0" applyNumberFormat="1" applyFont="1" applyFill="1" applyBorder="1" applyAlignment="1">
      <alignment horizontal="center" vertical="center"/>
    </xf>
    <xf numFmtId="0" fontId="7" fillId="3" borderId="9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77" fontId="7" fillId="3" borderId="12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177" fontId="7" fillId="3" borderId="15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left" vertical="top"/>
    </xf>
    <xf numFmtId="0" fontId="6" fillId="3" borderId="24" xfId="0" applyFont="1" applyFill="1" applyBorder="1" applyAlignment="1">
      <alignment horizontal="center" vertical="center"/>
    </xf>
    <xf numFmtId="49" fontId="13" fillId="3" borderId="27" xfId="0" applyNumberFormat="1" applyFont="1" applyFill="1" applyBorder="1" applyAlignment="1">
      <alignment horizontal="center" vertical="center"/>
    </xf>
    <xf numFmtId="49" fontId="13" fillId="3" borderId="28" xfId="0" applyNumberFormat="1" applyFont="1" applyFill="1" applyBorder="1" applyAlignment="1">
      <alignment horizontal="center" vertical="center"/>
    </xf>
    <xf numFmtId="0" fontId="0" fillId="3" borderId="24" xfId="0" applyFont="1" applyFill="1" applyBorder="1" applyAlignment="1"/>
    <xf numFmtId="0" fontId="0" fillId="3" borderId="1" xfId="0" applyFont="1" applyFill="1" applyBorder="1" applyAlignment="1">
      <alignment vertical="center"/>
    </xf>
    <xf numFmtId="0" fontId="18" fillId="3" borderId="1" xfId="0" applyFont="1" applyFill="1" applyBorder="1" applyAlignment="1"/>
    <xf numFmtId="49" fontId="14" fillId="3" borderId="1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left"/>
    </xf>
    <xf numFmtId="0" fontId="21" fillId="3" borderId="1" xfId="0" applyFont="1" applyFill="1" applyBorder="1" applyAlignment="1"/>
    <xf numFmtId="0" fontId="19" fillId="3" borderId="1" xfId="0" applyFont="1" applyFill="1" applyBorder="1" applyAlignment="1">
      <alignment vertical="center"/>
    </xf>
    <xf numFmtId="0" fontId="22" fillId="3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right" vertical="center"/>
    </xf>
    <xf numFmtId="49" fontId="19" fillId="3" borderId="1" xfId="0" applyNumberFormat="1" applyFont="1" applyFill="1" applyBorder="1" applyAlignment="1">
      <alignment vertical="center"/>
    </xf>
    <xf numFmtId="0" fontId="0" fillId="0" borderId="1" xfId="0" applyNumberFormat="1" applyFont="1" applyBorder="1" applyAlignment="1">
      <alignment vertical="center"/>
    </xf>
    <xf numFmtId="0" fontId="0" fillId="3" borderId="70" xfId="0" applyFont="1" applyFill="1" applyBorder="1" applyAlignment="1">
      <alignment vertical="center"/>
    </xf>
    <xf numFmtId="0" fontId="18" fillId="3" borderId="40" xfId="0" applyFont="1" applyFill="1" applyBorder="1" applyAlignment="1">
      <alignment vertical="center"/>
    </xf>
    <xf numFmtId="49" fontId="18" fillId="3" borderId="104" xfId="0" applyNumberFormat="1" applyFont="1" applyFill="1" applyBorder="1" applyAlignment="1">
      <alignment vertical="center"/>
    </xf>
    <xf numFmtId="49" fontId="18" fillId="3" borderId="42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49" fontId="14" fillId="3" borderId="82" xfId="0" applyNumberFormat="1" applyFont="1" applyFill="1" applyBorder="1" applyAlignment="1">
      <alignment vertical="center"/>
    </xf>
    <xf numFmtId="0" fontId="0" fillId="3" borderId="82" xfId="0" applyFont="1" applyFill="1" applyBorder="1" applyAlignment="1">
      <alignment vertical="center"/>
    </xf>
    <xf numFmtId="0" fontId="0" fillId="3" borderId="92" xfId="0" applyFont="1" applyFill="1" applyBorder="1" applyAlignment="1">
      <alignment vertical="center"/>
    </xf>
    <xf numFmtId="49" fontId="0" fillId="3" borderId="82" xfId="0" applyNumberFormat="1" applyFont="1" applyFill="1" applyBorder="1" applyAlignment="1">
      <alignment vertical="center"/>
    </xf>
    <xf numFmtId="49" fontId="14" fillId="3" borderId="93" xfId="0" applyNumberFormat="1" applyFont="1" applyFill="1" applyBorder="1" applyAlignment="1">
      <alignment vertical="center"/>
    </xf>
    <xf numFmtId="0" fontId="6" fillId="3" borderId="21" xfId="0" applyNumberFormat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49" fontId="6" fillId="3" borderId="117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 vertical="center"/>
    </xf>
    <xf numFmtId="3" fontId="6" fillId="3" borderId="6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/>
    </xf>
    <xf numFmtId="0" fontId="6" fillId="2" borderId="116" xfId="0" applyFont="1" applyFill="1" applyBorder="1" applyAlignment="1">
      <alignment horizontal="center" vertical="center"/>
    </xf>
    <xf numFmtId="0" fontId="0" fillId="0" borderId="113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6" fillId="2" borderId="116" xfId="0" applyFont="1" applyFill="1" applyBorder="1" applyAlignment="1">
      <alignment vertical="center"/>
    </xf>
    <xf numFmtId="0" fontId="27" fillId="0" borderId="21" xfId="0" applyFont="1" applyBorder="1" applyAlignment="1">
      <alignment horizontal="right"/>
    </xf>
    <xf numFmtId="0" fontId="27" fillId="0" borderId="112" xfId="0" applyFont="1" applyBorder="1" applyAlignment="1">
      <alignment horizontal="right"/>
    </xf>
    <xf numFmtId="0" fontId="25" fillId="0" borderId="0" xfId="0" applyNumberFormat="1" applyFont="1" applyAlignment="1">
      <alignment vertical="center"/>
    </xf>
    <xf numFmtId="49" fontId="6" fillId="3" borderId="2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9" fontId="22" fillId="2" borderId="4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top" wrapText="1"/>
    </xf>
    <xf numFmtId="0" fontId="7" fillId="2" borderId="3" xfId="0" applyFont="1" applyFill="1" applyBorder="1" applyAlignment="1">
      <alignment horizontal="center" vertical="center"/>
    </xf>
    <xf numFmtId="3" fontId="7" fillId="2" borderId="13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177" fontId="7" fillId="2" borderId="10" xfId="0" applyNumberFormat="1" applyFont="1" applyFill="1" applyBorder="1" applyAlignment="1">
      <alignment horizontal="center" vertical="center"/>
    </xf>
    <xf numFmtId="177" fontId="7" fillId="2" borderId="11" xfId="0" applyNumberFormat="1" applyFont="1" applyFill="1" applyBorder="1" applyAlignment="1">
      <alignment horizontal="center" vertical="center"/>
    </xf>
    <xf numFmtId="177" fontId="7" fillId="2" borderId="108" xfId="0" applyNumberFormat="1" applyFont="1" applyFill="1" applyBorder="1" applyAlignment="1">
      <alignment horizontal="center" vertical="center"/>
    </xf>
    <xf numFmtId="177" fontId="7" fillId="2" borderId="109" xfId="0" applyNumberFormat="1" applyFont="1" applyFill="1" applyBorder="1" applyAlignment="1">
      <alignment horizontal="center" vertical="center"/>
    </xf>
    <xf numFmtId="3" fontId="7" fillId="2" borderId="10" xfId="0" applyNumberFormat="1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/>
    </xf>
    <xf numFmtId="177" fontId="7" fillId="2" borderId="13" xfId="0" applyNumberFormat="1" applyFont="1" applyFill="1" applyBorder="1" applyAlignment="1">
      <alignment horizontal="center" vertical="center"/>
    </xf>
    <xf numFmtId="177" fontId="7" fillId="2" borderId="14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3" fontId="6" fillId="2" borderId="10" xfId="0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177" fontId="7" fillId="2" borderId="16" xfId="0" applyNumberFormat="1" applyFont="1" applyFill="1" applyBorder="1" applyAlignment="1">
      <alignment horizontal="center" vertical="center"/>
    </xf>
    <xf numFmtId="177" fontId="7" fillId="2" borderId="17" xfId="0" applyNumberFormat="1" applyFont="1" applyFill="1" applyBorder="1" applyAlignment="1">
      <alignment horizontal="center" vertical="center"/>
    </xf>
    <xf numFmtId="177" fontId="7" fillId="2" borderId="110" xfId="0" applyNumberFormat="1" applyFont="1" applyFill="1" applyBorder="1" applyAlignment="1">
      <alignment horizontal="center" vertical="center"/>
    </xf>
    <xf numFmtId="177" fontId="7" fillId="2" borderId="111" xfId="0" applyNumberFormat="1" applyFont="1" applyFill="1" applyBorder="1" applyAlignment="1">
      <alignment horizontal="center" vertical="center"/>
    </xf>
    <xf numFmtId="3" fontId="7" fillId="2" borderId="16" xfId="0" applyNumberFormat="1" applyFont="1" applyFill="1" applyBorder="1" applyAlignment="1">
      <alignment horizontal="center" vertical="center"/>
    </xf>
    <xf numFmtId="3" fontId="7" fillId="2" borderId="17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49" fontId="7" fillId="2" borderId="13" xfId="0" applyNumberFormat="1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right" vertical="center"/>
    </xf>
    <xf numFmtId="3" fontId="6" fillId="2" borderId="13" xfId="0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center"/>
    </xf>
    <xf numFmtId="0" fontId="6" fillId="2" borderId="105" xfId="0" applyFont="1" applyFill="1" applyBorder="1" applyAlignment="1">
      <alignment horizontal="right" vertical="center"/>
    </xf>
    <xf numFmtId="3" fontId="6" fillId="2" borderId="106" xfId="0" applyNumberFormat="1" applyFont="1" applyFill="1" applyBorder="1" applyAlignment="1">
      <alignment horizontal="center" vertical="center"/>
    </xf>
    <xf numFmtId="3" fontId="6" fillId="2" borderId="20" xfId="0" applyNumberFormat="1" applyFont="1" applyFill="1" applyBorder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49" fontId="7" fillId="2" borderId="25" xfId="0" applyNumberFormat="1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49" fontId="6" fillId="2" borderId="114" xfId="0" applyNumberFormat="1" applyFont="1" applyFill="1" applyBorder="1" applyAlignment="1">
      <alignment horizontal="center" vertical="center"/>
    </xf>
    <xf numFmtId="0" fontId="6" fillId="2" borderId="115" xfId="0" applyFont="1" applyFill="1" applyBorder="1" applyAlignment="1">
      <alignment horizontal="center" vertical="center"/>
    </xf>
    <xf numFmtId="0" fontId="0" fillId="0" borderId="122" xfId="0" applyFont="1" applyBorder="1" applyAlignment="1">
      <alignment vertical="center"/>
    </xf>
    <xf numFmtId="49" fontId="6" fillId="2" borderId="116" xfId="0" applyNumberFormat="1" applyFont="1" applyFill="1" applyBorder="1" applyAlignment="1">
      <alignment horizontal="center" vertical="center"/>
    </xf>
    <xf numFmtId="0" fontId="6" fillId="2" borderId="112" xfId="0" applyFont="1" applyFill="1" applyBorder="1" applyAlignment="1">
      <alignment horizontal="center" vertical="center"/>
    </xf>
    <xf numFmtId="0" fontId="0" fillId="0" borderId="113" xfId="0" applyFont="1" applyBorder="1" applyAlignment="1">
      <alignment vertical="center"/>
    </xf>
    <xf numFmtId="49" fontId="6" fillId="2" borderId="118" xfId="0" applyNumberFormat="1" applyFont="1" applyFill="1" applyBorder="1" applyAlignment="1">
      <alignment horizontal="center" vertical="center"/>
    </xf>
    <xf numFmtId="0" fontId="6" fillId="2" borderId="119" xfId="0" applyFont="1" applyFill="1" applyBorder="1" applyAlignment="1">
      <alignment horizontal="center" vertical="center"/>
    </xf>
    <xf numFmtId="0" fontId="0" fillId="0" borderId="123" xfId="0" applyFont="1" applyBorder="1" applyAlignment="1">
      <alignment vertical="center"/>
    </xf>
    <xf numFmtId="0" fontId="6" fillId="2" borderId="12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124" xfId="0" applyFont="1" applyBorder="1" applyAlignment="1">
      <alignment vertical="center"/>
    </xf>
    <xf numFmtId="0" fontId="6" fillId="2" borderId="114" xfId="0" applyFont="1" applyFill="1" applyBorder="1" applyAlignment="1">
      <alignment horizontal="center" vertical="center"/>
    </xf>
    <xf numFmtId="0" fontId="0" fillId="0" borderId="115" xfId="0" applyFont="1" applyBorder="1" applyAlignment="1">
      <alignment vertical="center"/>
    </xf>
    <xf numFmtId="0" fontId="26" fillId="0" borderId="127" xfId="0" applyFont="1" applyBorder="1" applyAlignment="1">
      <alignment horizontal="center" vertical="center"/>
    </xf>
    <xf numFmtId="0" fontId="26" fillId="0" borderId="113" xfId="0" applyFont="1" applyBorder="1" applyAlignment="1">
      <alignment horizontal="center" vertical="center"/>
    </xf>
    <xf numFmtId="0" fontId="26" fillId="0" borderId="117" xfId="0" applyFont="1" applyBorder="1" applyAlignment="1">
      <alignment horizontal="center" vertical="center"/>
    </xf>
    <xf numFmtId="0" fontId="6" fillId="2" borderId="125" xfId="0" applyFont="1" applyFill="1" applyBorder="1" applyAlignment="1">
      <alignment horizontal="left" vertical="center"/>
    </xf>
    <xf numFmtId="0" fontId="0" fillId="0" borderId="126" xfId="0" applyFont="1" applyBorder="1" applyAlignment="1">
      <alignment vertical="center"/>
    </xf>
    <xf numFmtId="0" fontId="0" fillId="0" borderId="121" xfId="0" applyFont="1" applyBorder="1" applyAlignment="1">
      <alignment vertical="center"/>
    </xf>
    <xf numFmtId="0" fontId="6" fillId="2" borderId="116" xfId="0" applyFont="1" applyFill="1" applyBorder="1" applyAlignment="1">
      <alignment horizontal="left" vertical="center"/>
    </xf>
    <xf numFmtId="0" fontId="0" fillId="0" borderId="112" xfId="0" applyFont="1" applyBorder="1" applyAlignment="1">
      <alignment vertical="center"/>
    </xf>
    <xf numFmtId="0" fontId="6" fillId="2" borderId="116" xfId="0" applyFont="1" applyFill="1" applyBorder="1" applyAlignment="1">
      <alignment horizontal="center" vertical="center"/>
    </xf>
    <xf numFmtId="0" fontId="6" fillId="2" borderId="113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49" fontId="7" fillId="3" borderId="25" xfId="0" applyNumberFormat="1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49" fontId="7" fillId="3" borderId="13" xfId="0" applyNumberFormat="1" applyFont="1" applyFill="1" applyBorder="1" applyAlignment="1">
      <alignment horizontal="right" vertical="center"/>
    </xf>
    <xf numFmtId="0" fontId="7" fillId="3" borderId="19" xfId="0" applyFont="1" applyFill="1" applyBorder="1" applyAlignment="1">
      <alignment horizontal="right" vertical="center"/>
    </xf>
    <xf numFmtId="0" fontId="7" fillId="3" borderId="14" xfId="0" applyFont="1" applyFill="1" applyBorder="1" applyAlignment="1">
      <alignment horizontal="right" vertical="center"/>
    </xf>
    <xf numFmtId="3" fontId="6" fillId="3" borderId="13" xfId="0" applyNumberFormat="1" applyFont="1" applyFill="1" applyBorder="1" applyAlignment="1">
      <alignment horizontal="center" vertical="center"/>
    </xf>
    <xf numFmtId="3" fontId="6" fillId="3" borderId="19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49" fontId="6" fillId="3" borderId="16" xfId="0" applyNumberFormat="1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right" vertical="center"/>
    </xf>
    <xf numFmtId="0" fontId="6" fillId="3" borderId="17" xfId="0" applyFont="1" applyFill="1" applyBorder="1" applyAlignment="1">
      <alignment horizontal="right" vertical="center"/>
    </xf>
    <xf numFmtId="3" fontId="6" fillId="3" borderId="16" xfId="0" applyNumberFormat="1" applyFont="1" applyFill="1" applyBorder="1" applyAlignment="1">
      <alignment horizontal="center" vertical="center"/>
    </xf>
    <xf numFmtId="3" fontId="6" fillId="3" borderId="20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49" fontId="6" fillId="3" borderId="118" xfId="0" applyNumberFormat="1" applyFont="1" applyFill="1" applyBorder="1" applyAlignment="1">
      <alignment horizontal="center" vertical="center"/>
    </xf>
    <xf numFmtId="0" fontId="6" fillId="3" borderId="119" xfId="0" applyFont="1" applyFill="1" applyBorder="1" applyAlignment="1">
      <alignment horizontal="center" vertical="center"/>
    </xf>
    <xf numFmtId="0" fontId="6" fillId="3" borderId="12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16" xfId="0" applyFont="1" applyFill="1" applyBorder="1" applyAlignment="1">
      <alignment horizontal="left" vertical="center"/>
    </xf>
    <xf numFmtId="0" fontId="0" fillId="0" borderId="112" xfId="0" applyFont="1" applyBorder="1" applyAlignment="1">
      <alignment horizontal="left" vertical="center"/>
    </xf>
    <xf numFmtId="0" fontId="0" fillId="0" borderId="113" xfId="0" applyFont="1" applyBorder="1" applyAlignment="1">
      <alignment horizontal="left" vertical="center"/>
    </xf>
    <xf numFmtId="0" fontId="6" fillId="3" borderId="125" xfId="0" applyFont="1" applyFill="1" applyBorder="1" applyAlignment="1">
      <alignment horizontal="center" vertical="center"/>
    </xf>
    <xf numFmtId="0" fontId="0" fillId="0" borderId="126" xfId="0" applyFont="1" applyBorder="1" applyAlignment="1">
      <alignment horizontal="center" vertical="center"/>
    </xf>
    <xf numFmtId="0" fontId="0" fillId="0" borderId="121" xfId="0" applyFont="1" applyBorder="1" applyAlignment="1">
      <alignment horizontal="center" vertical="center"/>
    </xf>
    <xf numFmtId="49" fontId="6" fillId="3" borderId="116" xfId="0" applyNumberFormat="1" applyFont="1" applyFill="1" applyBorder="1" applyAlignment="1">
      <alignment horizontal="center" vertical="center"/>
    </xf>
    <xf numFmtId="49" fontId="6" fillId="3" borderId="112" xfId="0" applyNumberFormat="1" applyFont="1" applyFill="1" applyBorder="1" applyAlignment="1">
      <alignment horizontal="center" vertical="center"/>
    </xf>
    <xf numFmtId="49" fontId="6" fillId="3" borderId="113" xfId="0" applyNumberFormat="1" applyFont="1" applyFill="1" applyBorder="1" applyAlignment="1">
      <alignment horizontal="center" vertical="center"/>
    </xf>
    <xf numFmtId="0" fontId="6" fillId="3" borderId="116" xfId="0" applyFont="1" applyFill="1" applyBorder="1" applyAlignment="1">
      <alignment horizontal="center" vertical="center"/>
    </xf>
    <xf numFmtId="0" fontId="6" fillId="3" borderId="112" xfId="0" applyFont="1" applyFill="1" applyBorder="1" applyAlignment="1">
      <alignment horizontal="center" vertical="center"/>
    </xf>
    <xf numFmtId="0" fontId="6" fillId="3" borderId="113" xfId="0" applyFont="1" applyFill="1" applyBorder="1" applyAlignment="1">
      <alignment horizontal="center" vertical="center"/>
    </xf>
    <xf numFmtId="49" fontId="6" fillId="3" borderId="114" xfId="0" applyNumberFormat="1" applyFont="1" applyFill="1" applyBorder="1" applyAlignment="1">
      <alignment horizontal="center" vertical="center"/>
    </xf>
    <xf numFmtId="0" fontId="6" fillId="3" borderId="115" xfId="0" applyFont="1" applyFill="1" applyBorder="1" applyAlignment="1">
      <alignment horizontal="center" vertical="center"/>
    </xf>
    <xf numFmtId="0" fontId="0" fillId="0" borderId="122" xfId="0" applyFont="1" applyBorder="1" applyAlignment="1">
      <alignment horizontal="center" vertical="center"/>
    </xf>
    <xf numFmtId="0" fontId="0" fillId="0" borderId="113" xfId="0" applyFont="1" applyBorder="1" applyAlignment="1">
      <alignment horizontal="center" vertical="center"/>
    </xf>
    <xf numFmtId="0" fontId="6" fillId="3" borderId="114" xfId="0" applyFont="1" applyFill="1" applyBorder="1" applyAlignment="1">
      <alignment horizontal="center" vertical="center"/>
    </xf>
    <xf numFmtId="0" fontId="0" fillId="0" borderId="115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/>
    </xf>
    <xf numFmtId="177" fontId="7" fillId="3" borderId="16" xfId="0" applyNumberFormat="1" applyFont="1" applyFill="1" applyBorder="1" applyAlignment="1">
      <alignment horizontal="center" vertical="center"/>
    </xf>
    <xf numFmtId="177" fontId="7" fillId="3" borderId="17" xfId="0" applyNumberFormat="1" applyFont="1" applyFill="1" applyBorder="1" applyAlignment="1">
      <alignment horizontal="center" vertical="center"/>
    </xf>
    <xf numFmtId="3" fontId="7" fillId="3" borderId="16" xfId="0" applyNumberFormat="1" applyFont="1" applyFill="1" applyBorder="1" applyAlignment="1">
      <alignment horizontal="center" vertical="center"/>
    </xf>
    <xf numFmtId="3" fontId="7" fillId="3" borderId="17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right" vertical="center"/>
    </xf>
    <xf numFmtId="0" fontId="7" fillId="3" borderId="18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right" vertical="center"/>
    </xf>
    <xf numFmtId="3" fontId="6" fillId="3" borderId="10" xfId="0" applyNumberFormat="1" applyFont="1" applyFill="1" applyBorder="1" applyAlignment="1">
      <alignment horizontal="center" vertical="center"/>
    </xf>
    <xf numFmtId="3" fontId="6" fillId="3" borderId="18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/>
    </xf>
    <xf numFmtId="177" fontId="7" fillId="3" borderId="13" xfId="0" applyNumberFormat="1" applyFont="1" applyFill="1" applyBorder="1" applyAlignment="1">
      <alignment horizontal="center" vertical="center"/>
    </xf>
    <xf numFmtId="177" fontId="7" fillId="3" borderId="14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177" fontId="7" fillId="3" borderId="10" xfId="0" applyNumberFormat="1" applyFont="1" applyFill="1" applyBorder="1" applyAlignment="1">
      <alignment horizontal="center" vertical="center"/>
    </xf>
    <xf numFmtId="177" fontId="7" fillId="3" borderId="11" xfId="0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49" fontId="22" fillId="3" borderId="128" xfId="0" applyNumberFormat="1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128" xfId="0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justify" vertical="top" wrapText="1"/>
    </xf>
    <xf numFmtId="0" fontId="6" fillId="3" borderId="1" xfId="0" applyFont="1" applyFill="1" applyBorder="1" applyAlignment="1">
      <alignment horizontal="justify" vertical="top" wrapText="1"/>
    </xf>
    <xf numFmtId="49" fontId="15" fillId="3" borderId="57" xfId="0" applyNumberFormat="1" applyFont="1" applyFill="1" applyBorder="1" applyAlignment="1">
      <alignment horizontal="center" vertical="center"/>
    </xf>
    <xf numFmtId="0" fontId="15" fillId="3" borderId="58" xfId="0" applyFont="1" applyFill="1" applyBorder="1" applyAlignment="1">
      <alignment horizontal="center" vertical="center"/>
    </xf>
    <xf numFmtId="0" fontId="15" fillId="3" borderId="90" xfId="0" applyFont="1" applyFill="1" applyBorder="1" applyAlignment="1">
      <alignment horizontal="center" vertical="center"/>
    </xf>
    <xf numFmtId="49" fontId="15" fillId="3" borderId="87" xfId="0" applyNumberFormat="1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center" vertical="center"/>
    </xf>
    <xf numFmtId="0" fontId="15" fillId="3" borderId="91" xfId="0" applyFont="1" applyFill="1" applyBorder="1" applyAlignment="1">
      <alignment horizontal="center" vertical="center"/>
    </xf>
    <xf numFmtId="49" fontId="20" fillId="3" borderId="60" xfId="0" applyNumberFormat="1" applyFont="1" applyFill="1" applyBorder="1" applyAlignment="1">
      <alignment horizontal="left" vertical="center" wrapText="1"/>
    </xf>
    <xf numFmtId="0" fontId="20" fillId="3" borderId="61" xfId="0" applyFont="1" applyFill="1" applyBorder="1" applyAlignment="1">
      <alignment horizontal="left" vertical="center" wrapText="1"/>
    </xf>
    <xf numFmtId="0" fontId="20" fillId="3" borderId="62" xfId="0" applyFont="1" applyFill="1" applyBorder="1" applyAlignment="1">
      <alignment horizontal="left" vertical="center" wrapText="1"/>
    </xf>
    <xf numFmtId="49" fontId="15" fillId="3" borderId="59" xfId="0" applyNumberFormat="1" applyFont="1" applyFill="1" applyBorder="1" applyAlignment="1">
      <alignment horizontal="center" vertical="center"/>
    </xf>
    <xf numFmtId="0" fontId="15" fillId="3" borderId="59" xfId="0" applyFont="1" applyFill="1" applyBorder="1" applyAlignment="1">
      <alignment horizontal="center" vertical="center"/>
    </xf>
    <xf numFmtId="0" fontId="15" fillId="3" borderId="59" xfId="0" applyFont="1" applyFill="1" applyBorder="1" applyAlignment="1">
      <alignment horizontal="left" vertical="center"/>
    </xf>
    <xf numFmtId="0" fontId="15" fillId="3" borderId="49" xfId="0" applyFont="1" applyFill="1" applyBorder="1" applyAlignment="1">
      <alignment horizontal="left" vertical="center"/>
    </xf>
    <xf numFmtId="0" fontId="15" fillId="3" borderId="50" xfId="0" applyFont="1" applyFill="1" applyBorder="1" applyAlignment="1">
      <alignment horizontal="left" vertical="center"/>
    </xf>
    <xf numFmtId="0" fontId="15" fillId="3" borderId="101" xfId="0" applyFont="1" applyFill="1" applyBorder="1" applyAlignment="1">
      <alignment horizontal="left" vertical="center"/>
    </xf>
    <xf numFmtId="49" fontId="15" fillId="3" borderId="57" xfId="0" applyNumberFormat="1" applyFont="1" applyFill="1" applyBorder="1" applyAlignment="1">
      <alignment horizontal="center" vertical="center" wrapText="1"/>
    </xf>
    <xf numFmtId="0" fontId="15" fillId="3" borderId="58" xfId="0" applyFont="1" applyFill="1" applyBorder="1" applyAlignment="1">
      <alignment horizontal="center" vertical="center" wrapText="1"/>
    </xf>
    <xf numFmtId="0" fontId="15" fillId="3" borderId="129" xfId="0" applyFont="1" applyFill="1" applyBorder="1" applyAlignment="1">
      <alignment horizontal="center" vertical="center" wrapText="1"/>
    </xf>
    <xf numFmtId="0" fontId="15" fillId="3" borderId="60" xfId="0" applyFont="1" applyFill="1" applyBorder="1" applyAlignment="1">
      <alignment horizontal="left" vertical="center" wrapText="1"/>
    </xf>
    <xf numFmtId="0" fontId="15" fillId="3" borderId="61" xfId="0" applyFont="1" applyFill="1" applyBorder="1" applyAlignment="1">
      <alignment horizontal="left" vertical="center" wrapText="1"/>
    </xf>
    <xf numFmtId="0" fontId="15" fillId="3" borderId="62" xfId="0" applyFont="1" applyFill="1" applyBorder="1" applyAlignment="1">
      <alignment horizontal="left" vertical="center" wrapText="1"/>
    </xf>
    <xf numFmtId="49" fontId="16" fillId="3" borderId="63" xfId="0" applyNumberFormat="1" applyFont="1" applyFill="1" applyBorder="1" applyAlignment="1">
      <alignment horizontal="center"/>
    </xf>
    <xf numFmtId="0" fontId="16" fillId="3" borderId="64" xfId="0" applyFont="1" applyFill="1" applyBorder="1" applyAlignment="1">
      <alignment horizontal="center"/>
    </xf>
    <xf numFmtId="0" fontId="16" fillId="3" borderId="65" xfId="0" applyFont="1" applyFill="1" applyBorder="1" applyAlignment="1">
      <alignment horizontal="center"/>
    </xf>
    <xf numFmtId="0" fontId="15" fillId="3" borderId="87" xfId="0" applyFont="1" applyFill="1" applyBorder="1" applyAlignment="1">
      <alignment horizontal="left" vertical="center"/>
    </xf>
    <xf numFmtId="0" fontId="15" fillId="3" borderId="61" xfId="0" applyFont="1" applyFill="1" applyBorder="1" applyAlignment="1">
      <alignment horizontal="left" vertical="center"/>
    </xf>
    <xf numFmtId="0" fontId="15" fillId="3" borderId="88" xfId="0" applyFont="1" applyFill="1" applyBorder="1" applyAlignment="1">
      <alignment horizontal="left" vertical="center"/>
    </xf>
    <xf numFmtId="49" fontId="15" fillId="3" borderId="89" xfId="0" applyNumberFormat="1" applyFont="1" applyFill="1" applyBorder="1" applyAlignment="1">
      <alignment horizontal="center" vertical="center"/>
    </xf>
    <xf numFmtId="49" fontId="15" fillId="3" borderId="75" xfId="0" applyNumberFormat="1" applyFont="1" applyFill="1" applyBorder="1" applyAlignment="1">
      <alignment horizontal="center" vertical="center"/>
    </xf>
    <xf numFmtId="0" fontId="15" fillId="3" borderId="76" xfId="0" applyFont="1" applyFill="1" applyBorder="1" applyAlignment="1">
      <alignment horizontal="center" vertical="center"/>
    </xf>
    <xf numFmtId="0" fontId="15" fillId="3" borderId="77" xfId="0" applyFont="1" applyFill="1" applyBorder="1" applyAlignment="1">
      <alignment horizontal="center" vertical="center"/>
    </xf>
    <xf numFmtId="49" fontId="15" fillId="3" borderId="69" xfId="0" applyNumberFormat="1" applyFont="1" applyFill="1" applyBorder="1" applyAlignment="1">
      <alignment horizontal="center" vertical="center"/>
    </xf>
    <xf numFmtId="0" fontId="15" fillId="3" borderId="70" xfId="0" applyFont="1" applyFill="1" applyBorder="1" applyAlignment="1">
      <alignment horizontal="center" vertical="center"/>
    </xf>
    <xf numFmtId="0" fontId="15" fillId="3" borderId="71" xfId="0" applyFont="1" applyFill="1" applyBorder="1" applyAlignment="1">
      <alignment horizontal="center" vertical="center"/>
    </xf>
    <xf numFmtId="0" fontId="15" fillId="3" borderId="81" xfId="0" applyFont="1" applyFill="1" applyBorder="1" applyAlignment="1">
      <alignment horizontal="center" vertical="center"/>
    </xf>
    <xf numFmtId="0" fontId="15" fillId="3" borderId="82" xfId="0" applyFont="1" applyFill="1" applyBorder="1" applyAlignment="1">
      <alignment horizontal="center" vertical="center"/>
    </xf>
    <xf numFmtId="0" fontId="15" fillId="3" borderId="83" xfId="0" applyFont="1" applyFill="1" applyBorder="1" applyAlignment="1">
      <alignment horizontal="center" vertical="center"/>
    </xf>
    <xf numFmtId="0" fontId="19" fillId="3" borderId="87" xfId="0" applyFont="1" applyFill="1" applyBorder="1" applyAlignment="1">
      <alignment horizontal="left" vertical="center"/>
    </xf>
    <xf numFmtId="0" fontId="15" fillId="3" borderId="62" xfId="0" applyFont="1" applyFill="1" applyBorder="1" applyAlignment="1">
      <alignment horizontal="left" vertical="center"/>
    </xf>
    <xf numFmtId="0" fontId="15" fillId="3" borderId="78" xfId="0" applyFont="1" applyFill="1" applyBorder="1" applyAlignment="1">
      <alignment horizontal="left" vertical="center"/>
    </xf>
    <xf numFmtId="0" fontId="15" fillId="3" borderId="79" xfId="0" applyFont="1" applyFill="1" applyBorder="1" applyAlignment="1">
      <alignment horizontal="left" vertical="center"/>
    </xf>
    <xf numFmtId="0" fontId="15" fillId="3" borderId="80" xfId="0" applyFont="1" applyFill="1" applyBorder="1" applyAlignment="1">
      <alignment horizontal="left" vertical="center"/>
    </xf>
    <xf numFmtId="0" fontId="17" fillId="3" borderId="66" xfId="0" applyFont="1" applyFill="1" applyBorder="1" applyAlignment="1">
      <alignment horizontal="left" vertical="center"/>
    </xf>
    <xf numFmtId="0" fontId="17" fillId="3" borderId="67" xfId="0" applyFont="1" applyFill="1" applyBorder="1" applyAlignment="1">
      <alignment horizontal="left" vertical="center"/>
    </xf>
    <xf numFmtId="0" fontId="17" fillId="3" borderId="68" xfId="0" applyFont="1" applyFill="1" applyBorder="1" applyAlignment="1">
      <alignment horizontal="left" vertical="center"/>
    </xf>
    <xf numFmtId="0" fontId="15" fillId="3" borderId="72" xfId="0" applyFont="1" applyFill="1" applyBorder="1" applyAlignment="1">
      <alignment horizontal="left" vertical="center"/>
    </xf>
    <xf numFmtId="0" fontId="15" fillId="3" borderId="73" xfId="0" applyFont="1" applyFill="1" applyBorder="1" applyAlignment="1">
      <alignment horizontal="left" vertical="center"/>
    </xf>
    <xf numFmtId="0" fontId="15" fillId="3" borderId="74" xfId="0" applyFont="1" applyFill="1" applyBorder="1" applyAlignment="1">
      <alignment horizontal="left" vertical="center"/>
    </xf>
    <xf numFmtId="0" fontId="15" fillId="3" borderId="84" xfId="0" applyFont="1" applyFill="1" applyBorder="1" applyAlignment="1">
      <alignment horizontal="left" vertical="center"/>
    </xf>
    <xf numFmtId="0" fontId="15" fillId="3" borderId="85" xfId="0" applyFont="1" applyFill="1" applyBorder="1" applyAlignment="1">
      <alignment horizontal="left" vertical="center"/>
    </xf>
    <xf numFmtId="0" fontId="15" fillId="3" borderId="86" xfId="0" applyFont="1" applyFill="1" applyBorder="1" applyAlignment="1">
      <alignment horizontal="left" vertical="center"/>
    </xf>
    <xf numFmtId="49" fontId="15" fillId="3" borderId="100" xfId="0" applyNumberFormat="1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left" vertical="center"/>
    </xf>
    <xf numFmtId="49" fontId="15" fillId="3" borderId="98" xfId="0" applyNumberFormat="1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left" vertical="center"/>
    </xf>
    <xf numFmtId="0" fontId="15" fillId="3" borderId="46" xfId="0" applyFont="1" applyFill="1" applyBorder="1" applyAlignment="1">
      <alignment horizontal="left" vertical="center"/>
    </xf>
    <xf numFmtId="0" fontId="15" fillId="3" borderId="99" xfId="0" applyFont="1" applyFill="1" applyBorder="1" applyAlignment="1">
      <alignment horizontal="left" vertical="center"/>
    </xf>
    <xf numFmtId="49" fontId="16" fillId="3" borderId="97" xfId="0" applyNumberFormat="1" applyFont="1" applyFill="1" applyBorder="1" applyAlignment="1">
      <alignment horizontal="center"/>
    </xf>
    <xf numFmtId="0" fontId="16" fillId="3" borderId="43" xfId="0" applyFont="1" applyFill="1" applyBorder="1" applyAlignment="1">
      <alignment horizontal="center"/>
    </xf>
    <xf numFmtId="49" fontId="0" fillId="3" borderId="47" xfId="0" applyNumberFormat="1" applyFont="1" applyFill="1" applyBorder="1" applyAlignment="1">
      <alignment horizontal="left" vertical="center"/>
    </xf>
    <xf numFmtId="49" fontId="0" fillId="3" borderId="48" xfId="0" applyNumberFormat="1" applyFont="1" applyFill="1" applyBorder="1" applyAlignment="1">
      <alignment horizontal="left" vertical="center"/>
    </xf>
    <xf numFmtId="49" fontId="0" fillId="3" borderId="107" xfId="0" applyNumberFormat="1" applyFont="1" applyFill="1" applyBorder="1" applyAlignment="1">
      <alignment horizontal="left" vertical="center"/>
    </xf>
    <xf numFmtId="49" fontId="15" fillId="3" borderId="98" xfId="0" applyNumberFormat="1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 wrapText="1"/>
    </xf>
    <xf numFmtId="49" fontId="15" fillId="3" borderId="36" xfId="0" applyNumberFormat="1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179" fontId="18" fillId="3" borderId="103" xfId="0" applyNumberFormat="1" applyFont="1" applyFill="1" applyBorder="1" applyAlignment="1">
      <alignment horizontal="center" vertical="center"/>
    </xf>
    <xf numFmtId="179" fontId="18" fillId="3" borderId="39" xfId="0" applyNumberFormat="1" applyFont="1" applyFill="1" applyBorder="1" applyAlignment="1">
      <alignment horizontal="center" vertical="center"/>
    </xf>
    <xf numFmtId="178" fontId="18" fillId="3" borderId="37" xfId="0" applyNumberFormat="1" applyFont="1" applyFill="1" applyBorder="1" applyAlignment="1">
      <alignment horizontal="center" vertical="center"/>
    </xf>
    <xf numFmtId="178" fontId="18" fillId="3" borderId="52" xfId="0" applyNumberFormat="1" applyFont="1" applyFill="1" applyBorder="1" applyAlignment="1">
      <alignment horizontal="center" vertical="center"/>
    </xf>
    <xf numFmtId="49" fontId="15" fillId="3" borderId="94" xfId="0" applyNumberFormat="1" applyFont="1" applyFill="1" applyBorder="1" applyAlignment="1">
      <alignment horizontal="center" vertical="center"/>
    </xf>
    <xf numFmtId="3" fontId="15" fillId="3" borderId="37" xfId="0" applyNumberFormat="1" applyFont="1" applyFill="1" applyBorder="1" applyAlignment="1">
      <alignment horizontal="center" vertical="center"/>
    </xf>
    <xf numFmtId="3" fontId="15" fillId="3" borderId="38" xfId="0" applyNumberFormat="1" applyFont="1" applyFill="1" applyBorder="1" applyAlignment="1">
      <alignment horizontal="center" vertical="center"/>
    </xf>
    <xf numFmtId="3" fontId="15" fillId="3" borderId="52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left" vertical="center"/>
    </xf>
    <xf numFmtId="0" fontId="15" fillId="3" borderId="38" xfId="0" applyFont="1" applyFill="1" applyBorder="1" applyAlignment="1">
      <alignment horizontal="left" vertical="center"/>
    </xf>
    <xf numFmtId="0" fontId="15" fillId="3" borderId="39" xfId="0" applyFont="1" applyFill="1" applyBorder="1" applyAlignment="1">
      <alignment horizontal="left" vertical="center"/>
    </xf>
    <xf numFmtId="49" fontId="15" fillId="3" borderId="40" xfId="0" applyNumberFormat="1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15" fillId="3" borderId="96" xfId="0" applyFont="1" applyFill="1" applyBorder="1" applyAlignment="1">
      <alignment horizontal="left" vertical="center"/>
    </xf>
    <xf numFmtId="49" fontId="16" fillId="3" borderId="102" xfId="0" applyNumberFormat="1" applyFont="1" applyFill="1" applyBorder="1" applyAlignment="1">
      <alignment horizontal="center"/>
    </xf>
    <xf numFmtId="0" fontId="16" fillId="3" borderId="53" xfId="0" applyFont="1" applyFill="1" applyBorder="1" applyAlignment="1">
      <alignment horizontal="center"/>
    </xf>
    <xf numFmtId="0" fontId="17" fillId="3" borderId="54" xfId="0" applyFont="1" applyFill="1" applyBorder="1" applyAlignment="1">
      <alignment horizontal="left" vertical="center"/>
    </xf>
    <xf numFmtId="0" fontId="17" fillId="3" borderId="55" xfId="0" applyFont="1" applyFill="1" applyBorder="1" applyAlignment="1">
      <alignment horizontal="left" vertical="center"/>
    </xf>
    <xf numFmtId="0" fontId="17" fillId="3" borderId="56" xfId="0" applyFont="1" applyFill="1" applyBorder="1" applyAlignment="1">
      <alignment horizontal="left" vertical="center"/>
    </xf>
    <xf numFmtId="49" fontId="16" fillId="3" borderId="53" xfId="0" applyNumberFormat="1" applyFont="1" applyFill="1" applyBorder="1" applyAlignment="1">
      <alignment horizontal="center"/>
    </xf>
    <xf numFmtId="0" fontId="17" fillId="3" borderId="95" xfId="0" applyFont="1" applyFill="1" applyBorder="1" applyAlignment="1">
      <alignment horizontal="left" vertical="center"/>
    </xf>
    <xf numFmtId="49" fontId="23" fillId="3" borderId="47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DD0806"/>
      <rgbColor rgb="FFBFBFBF"/>
      <rgbColor rgb="FF808080"/>
      <rgbColor rgb="FFFFFFCC"/>
      <rgbColor rgb="FF003366"/>
      <rgbColor rgb="FF333399"/>
      <rgbColor rgb="FFFF6600"/>
      <rgbColor rgb="FF006411"/>
      <rgbColor rgb="FF0066CC"/>
      <rgbColor rgb="FF333333"/>
      <rgbColor rgb="FF4BACC6"/>
      <rgbColor rgb="FF548DD4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446296</xdr:colOff>
      <xdr:row>5</xdr:row>
      <xdr:rowOff>319499</xdr:rowOff>
    </xdr:from>
    <xdr:to>
      <xdr:col>10</xdr:col>
      <xdr:colOff>347399</xdr:colOff>
      <xdr:row>6</xdr:row>
      <xdr:rowOff>312723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10496" y="2353404"/>
          <a:ext cx="358304" cy="31707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BFBFBF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BFBFBF"/>
              </a:solidFill>
              <a:uFillTx/>
              <a:latin typeface="Calibri"/>
              <a:ea typeface="Calibri"/>
              <a:cs typeface="Calibri"/>
              <a:sym typeface="Calibri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127570</xdr:colOff>
      <xdr:row>12</xdr:row>
      <xdr:rowOff>182134</xdr:rowOff>
    </xdr:from>
    <xdr:to>
      <xdr:col>7</xdr:col>
      <xdr:colOff>137070</xdr:colOff>
      <xdr:row>19</xdr:row>
      <xdr:rowOff>239520</xdr:rowOff>
    </xdr:to>
    <xdr:pic>
      <xdr:nvPicPr>
        <xdr:cNvPr id="4" name="image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7070" y="4368689"/>
          <a:ext cx="3679801" cy="227544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446296</xdr:colOff>
      <xdr:row>5</xdr:row>
      <xdr:rowOff>319499</xdr:rowOff>
    </xdr:from>
    <xdr:to>
      <xdr:col>10</xdr:col>
      <xdr:colOff>347399</xdr:colOff>
      <xdr:row>6</xdr:row>
      <xdr:rowOff>312723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110496" y="2353404"/>
          <a:ext cx="358304" cy="31707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BFBFBF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BFBFBF"/>
              </a:solidFill>
              <a:uFillTx/>
              <a:latin typeface="Calibri"/>
              <a:ea typeface="Calibri"/>
              <a:cs typeface="Calibri"/>
              <a:sym typeface="Calibri"/>
            </a:rPr>
            <a:t>印</a:t>
          </a:r>
        </a:p>
      </xdr:txBody>
    </xdr:sp>
    <xdr:clientData/>
  </xdr:twoCellAnchor>
  <xdr:twoCellAnchor>
    <xdr:from>
      <xdr:col>9</xdr:col>
      <xdr:colOff>356741</xdr:colOff>
      <xdr:row>6</xdr:row>
      <xdr:rowOff>67574</xdr:rowOff>
    </xdr:from>
    <xdr:to>
      <xdr:col>11</xdr:col>
      <xdr:colOff>0</xdr:colOff>
      <xdr:row>7</xdr:row>
      <xdr:rowOff>323849</xdr:rowOff>
    </xdr:to>
    <xdr:pic>
      <xdr:nvPicPr>
        <xdr:cNvPr id="7" name="http://www.hankomaturi.com/sample/test_img/inkan_tab.gif" descr="http://www.hankomaturi.com/sample/test_img/inkan_tab.gif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20941" y="2425329"/>
          <a:ext cx="557659" cy="5801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43338</xdr:colOff>
      <xdr:row>10</xdr:row>
      <xdr:rowOff>194653</xdr:rowOff>
    </xdr:from>
    <xdr:to>
      <xdr:col>20</xdr:col>
      <xdr:colOff>11767</xdr:colOff>
      <xdr:row>13</xdr:row>
      <xdr:rowOff>131533</xdr:rowOff>
    </xdr:to>
    <xdr:sp macro="" textlink="">
      <xdr:nvSpPr>
        <xdr:cNvPr id="9" name="正方形/長方形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 rot="20282928">
          <a:off x="1008538" y="3023578"/>
          <a:ext cx="3829230" cy="806196"/>
        </a:xfrm>
        <a:prstGeom prst="rect">
          <a:avLst/>
        </a:prstGeom>
        <a:solidFill>
          <a:srgbClr val="FFFFFF">
            <a:alpha val="64000"/>
          </a:srgbClr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sp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4800" b="0" i="0" u="none" strike="noStrike" cap="none" spc="0" baseline="0">
              <a:ln w="9525">
                <a:solidFill>
                  <a:srgbClr val="FFFFFF"/>
                </a:solidFill>
              </a:ln>
              <a:solidFill>
                <a:schemeClr val="accent5"/>
              </a:solidFill>
              <a:effectLst>
                <a:outerShdw blurRad="12700" dist="38100" dir="2700000" rotWithShape="0">
                  <a:srgbClr val="93CDDD"/>
                </a:outerShdw>
              </a:effectLst>
              <a:uFillTx/>
              <a:latin typeface="Calibri"/>
              <a:ea typeface="Calibri"/>
              <a:cs typeface="Calibri"/>
              <a:sym typeface="Calibri"/>
            </a:defRPr>
          </a:pPr>
          <a:r>
            <a:rPr sz="4800" b="0" i="0" u="none" strike="noStrike" cap="none" spc="0" baseline="0">
              <a:ln w="9525">
                <a:solidFill>
                  <a:srgbClr val="FFFFFF"/>
                </a:solidFill>
              </a:ln>
              <a:solidFill>
                <a:schemeClr val="accent5"/>
              </a:solidFill>
              <a:effectLst>
                <a:outerShdw blurRad="12700" dist="38100" dir="2700000" rotWithShape="0">
                  <a:srgbClr val="93CDDD"/>
                </a:outerShdw>
              </a:effectLst>
              <a:uFillTx/>
              <a:latin typeface="Calibri"/>
              <a:ea typeface="Calibri"/>
              <a:cs typeface="Calibri"/>
              <a:sym typeface="Calibri"/>
            </a:rPr>
            <a:t>記入サンプル</a:t>
          </a:r>
        </a:p>
      </xdr:txBody>
    </xdr:sp>
    <xdr:clientData/>
  </xdr:twoCellAnchor>
  <xdr:twoCellAnchor>
    <xdr:from>
      <xdr:col>4</xdr:col>
      <xdr:colOff>231775</xdr:colOff>
      <xdr:row>24</xdr:row>
      <xdr:rowOff>172183</xdr:rowOff>
    </xdr:from>
    <xdr:to>
      <xdr:col>18</xdr:col>
      <xdr:colOff>133350</xdr:colOff>
      <xdr:row>36</xdr:row>
      <xdr:rowOff>122728</xdr:rowOff>
    </xdr:to>
    <xdr:grpSp>
      <xdr:nvGrpSpPr>
        <xdr:cNvPr id="14" name="メモ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/>
      </xdr:nvGrpSpPr>
      <xdr:grpSpPr>
        <a:xfrm>
          <a:off x="1268095" y="6313903"/>
          <a:ext cx="3528695" cy="2366085"/>
          <a:chOff x="-19050" y="-141085"/>
          <a:chExt cx="3279775" cy="2398470"/>
        </a:xfrm>
      </xdr:grpSpPr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0" y="-1"/>
            <a:ext cx="3241675" cy="2257386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0"/>
                </a:moveTo>
                <a:lnTo>
                  <a:pt x="21600" y="0"/>
                </a:lnTo>
                <a:lnTo>
                  <a:pt x="21600" y="18000"/>
                </a:lnTo>
                <a:lnTo>
                  <a:pt x="19093" y="21600"/>
                </a:lnTo>
                <a:lnTo>
                  <a:pt x="0" y="21600"/>
                </a:lnTo>
                <a:close/>
              </a:path>
            </a:pathLst>
          </a:custGeom>
          <a:gradFill flip="none" rotWithShape="1">
            <a:gsLst>
              <a:gs pos="89000">
                <a:srgbClr val="DBEEF4">
                  <a:alpha val="30000"/>
                </a:srgbClr>
              </a:gs>
              <a:gs pos="100000">
                <a:srgbClr val="9CBEE0"/>
              </a:gs>
            </a:gsLst>
            <a:lin ang="5400000" scaled="0"/>
          </a:gra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/>
        </xdr:nvSpPr>
        <xdr:spPr>
          <a:xfrm>
            <a:off x="2865437" y="1881146"/>
            <a:ext cx="376239" cy="376239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21600"/>
                </a:moveTo>
                <a:lnTo>
                  <a:pt x="4320" y="4320"/>
                </a:lnTo>
                <a:lnTo>
                  <a:pt x="21600" y="0"/>
                </a:lnTo>
                <a:close/>
              </a:path>
            </a:pathLst>
          </a:custGeom>
          <a:solidFill>
            <a:srgbClr val="000000">
              <a:alpha val="20000"/>
            </a:srgbClr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/>
        </xdr:nvSpPr>
        <xdr:spPr>
          <a:xfrm>
            <a:off x="0" y="-1"/>
            <a:ext cx="3241675" cy="2257386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19093" y="21600"/>
                </a:moveTo>
                <a:lnTo>
                  <a:pt x="19594" y="18720"/>
                </a:lnTo>
                <a:lnTo>
                  <a:pt x="21600" y="18000"/>
                </a:lnTo>
                <a:lnTo>
                  <a:pt x="19093" y="21600"/>
                </a:lnTo>
                <a:lnTo>
                  <a:pt x="0" y="21600"/>
                </a:lnTo>
                <a:lnTo>
                  <a:pt x="0" y="0"/>
                </a:lnTo>
                <a:lnTo>
                  <a:pt x="21600" y="0"/>
                </a:lnTo>
                <a:lnTo>
                  <a:pt x="21600" y="18000"/>
                </a:lnTo>
              </a:path>
            </a:pathLst>
          </a:custGeom>
          <a:noFill/>
          <a:ln w="15875" cap="flat">
            <a:solidFill>
              <a:srgbClr val="739CC3"/>
            </a:solidFill>
            <a:prstDash val="solid"/>
            <a:miter lim="200000"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 txBox="1"/>
        </xdr:nvSpPr>
        <xdr:spPr>
          <a:xfrm>
            <a:off x="-19050" y="-141086"/>
            <a:ext cx="3279775" cy="2163318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  </a:ext>
          </a:extLst>
        </xdr:spPr>
        <xdr:txBody>
          <a:bodyPr wrap="square" lIns="45719" tIns="45719" rIns="45719" bIns="45719" numCol="1" anchor="ctr">
            <a:noAutofit/>
          </a:bodyPr>
          <a:lstStyle/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cap="none" spc="0" baseline="0">
                <a:ln>
                  <a:noFill/>
                </a:ln>
                <a:solidFill>
                  <a:srgbClr val="558ED5"/>
                </a:solidFill>
                <a:uFillTx/>
                <a:latin typeface="メイリオ"/>
                <a:ea typeface="メイリオ"/>
                <a:cs typeface="メイリオ"/>
                <a:sym typeface="メイリオ"/>
              </a:defRPr>
            </a:pPr>
            <a:r>
              <a:rPr sz="1000" b="0" i="0" u="none" strike="noStrike" cap="none" spc="0" baseline="0">
                <a:ln>
                  <a:noFill/>
                </a:ln>
                <a:solidFill>
                  <a:srgbClr val="558ED5"/>
                </a:solidFill>
                <a:uFillTx/>
                <a:latin typeface="メイリオ"/>
                <a:ea typeface="メイリオ"/>
                <a:cs typeface="メイリオ"/>
                <a:sym typeface="メイリオ"/>
              </a:rPr>
              <a:t>名刺イメージ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9"/>
  <sheetViews>
    <sheetView showGridLines="0" zoomScale="125" zoomScaleNormal="125" workbookViewId="0">
      <selection activeCell="P26" sqref="P26"/>
    </sheetView>
  </sheetViews>
  <sheetFormatPr defaultColWidth="10.109375" defaultRowHeight="18.75" customHeight="1"/>
  <cols>
    <col min="1" max="1" width="4.77734375" style="1" customWidth="1"/>
    <col min="2" max="2" width="12.109375" style="1" customWidth="1"/>
    <col min="3" max="3" width="27.77734375" style="1" customWidth="1"/>
    <col min="4" max="5" width="7.77734375" style="1" customWidth="1"/>
    <col min="6" max="11" width="7.109375" style="1" customWidth="1"/>
    <col min="12" max="256" width="10.109375" style="1" customWidth="1"/>
  </cols>
  <sheetData>
    <row r="1" spans="1:15" ht="46.05" customHeight="1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84"/>
      <c r="M1" s="84"/>
      <c r="N1" s="84"/>
      <c r="O1" s="84"/>
    </row>
    <row r="2" spans="1:15" ht="30" customHeight="1">
      <c r="A2" s="2"/>
      <c r="B2" s="2"/>
      <c r="C2" s="2"/>
      <c r="D2" s="3" t="s">
        <v>1</v>
      </c>
      <c r="E2" s="4"/>
      <c r="F2" s="5" t="s">
        <v>2</v>
      </c>
      <c r="G2" s="4"/>
      <c r="H2" s="6" t="s">
        <v>3</v>
      </c>
      <c r="I2" s="7"/>
      <c r="J2" s="2"/>
      <c r="K2" s="2"/>
    </row>
    <row r="3" spans="1:15" ht="34.049999999999997" customHeight="1">
      <c r="A3" s="132"/>
      <c r="B3" s="132"/>
      <c r="C3" s="132"/>
      <c r="D3" s="132"/>
      <c r="E3" s="8"/>
      <c r="F3" s="8"/>
      <c r="G3" s="8"/>
      <c r="H3" s="8"/>
      <c r="I3" s="8"/>
      <c r="J3" s="8"/>
      <c r="K3" s="8"/>
    </row>
    <row r="4" spans="1:15" ht="36" customHeight="1">
      <c r="A4" s="91" t="s">
        <v>4</v>
      </c>
      <c r="B4" s="9"/>
      <c r="C4" s="9"/>
      <c r="D4" s="9"/>
      <c r="E4" s="8"/>
      <c r="F4" s="8"/>
      <c r="G4" s="8"/>
      <c r="H4" s="8"/>
      <c r="I4" s="8"/>
      <c r="J4" s="10"/>
      <c r="K4" s="10"/>
      <c r="L4" s="84"/>
    </row>
    <row r="5" spans="1:15" ht="14.25" customHeight="1">
      <c r="A5" s="92"/>
      <c r="B5" s="11"/>
      <c r="C5" s="11"/>
      <c r="D5" s="11"/>
      <c r="E5" s="8"/>
      <c r="F5" s="12"/>
      <c r="G5" s="13"/>
      <c r="H5" s="13"/>
      <c r="I5" s="13"/>
      <c r="J5" s="13"/>
      <c r="K5" s="13"/>
    </row>
    <row r="6" spans="1:15" ht="25.5" customHeight="1">
      <c r="A6" s="91" t="s">
        <v>5</v>
      </c>
      <c r="B6" s="14"/>
      <c r="C6" s="133"/>
      <c r="D6" s="133"/>
      <c r="E6" s="8"/>
      <c r="F6" s="15" t="s">
        <v>6</v>
      </c>
      <c r="G6" s="122"/>
      <c r="H6" s="122"/>
      <c r="I6" s="122"/>
      <c r="J6" s="122"/>
      <c r="K6" s="122"/>
    </row>
    <row r="7" spans="1:15" ht="25.5" customHeight="1">
      <c r="A7" s="92"/>
      <c r="B7" s="16"/>
      <c r="C7" s="135"/>
      <c r="D7" s="135"/>
      <c r="E7" s="8"/>
      <c r="F7" s="15" t="s">
        <v>7</v>
      </c>
      <c r="G7" s="134"/>
      <c r="H7" s="134"/>
      <c r="I7" s="134"/>
      <c r="J7" s="134"/>
      <c r="K7" s="10"/>
    </row>
    <row r="8" spans="1:15" ht="25.5" customHeight="1">
      <c r="A8" s="9"/>
      <c r="B8" s="9"/>
      <c r="C8" s="9"/>
      <c r="D8" s="9"/>
      <c r="E8" s="8"/>
      <c r="F8" s="15" t="s">
        <v>8</v>
      </c>
      <c r="G8" s="122"/>
      <c r="H8" s="122"/>
      <c r="I8" s="122"/>
      <c r="J8" s="122"/>
      <c r="K8" s="122"/>
    </row>
    <row r="9" spans="1:15" ht="25.5" customHeight="1">
      <c r="A9" s="127" t="s">
        <v>84</v>
      </c>
      <c r="B9" s="128"/>
      <c r="C9" s="129">
        <f>H22</f>
        <v>0</v>
      </c>
      <c r="D9" s="129"/>
      <c r="E9" s="17"/>
      <c r="F9" s="15" t="s">
        <v>9</v>
      </c>
      <c r="G9" s="122"/>
      <c r="H9" s="122"/>
      <c r="I9" s="122"/>
      <c r="J9" s="122"/>
      <c r="K9" s="122"/>
    </row>
    <row r="10" spans="1:15" ht="25.5" customHeight="1">
      <c r="A10" s="128"/>
      <c r="B10" s="128"/>
      <c r="C10" s="129"/>
      <c r="D10" s="129"/>
      <c r="E10" s="17"/>
      <c r="F10" s="15" t="s">
        <v>10</v>
      </c>
      <c r="G10" s="8"/>
      <c r="H10" s="8"/>
      <c r="I10" s="18"/>
      <c r="J10" s="18"/>
      <c r="K10" s="18"/>
    </row>
    <row r="11" spans="1:15" ht="18" customHeight="1">
      <c r="A11" s="19"/>
      <c r="B11" s="19"/>
      <c r="C11" s="19"/>
      <c r="D11" s="19"/>
      <c r="E11" s="9"/>
      <c r="F11" s="9"/>
      <c r="G11" s="9"/>
      <c r="H11" s="9"/>
      <c r="I11" s="9"/>
      <c r="J11" s="9"/>
      <c r="K11" s="9"/>
    </row>
    <row r="12" spans="1:15" ht="24" customHeight="1">
      <c r="A12" s="20" t="s">
        <v>11</v>
      </c>
      <c r="B12" s="123" t="s">
        <v>12</v>
      </c>
      <c r="C12" s="124"/>
      <c r="D12" s="20" t="s">
        <v>13</v>
      </c>
      <c r="E12" s="20" t="s">
        <v>14</v>
      </c>
      <c r="F12" s="125" t="s">
        <v>15</v>
      </c>
      <c r="G12" s="126"/>
      <c r="H12" s="125" t="s">
        <v>16</v>
      </c>
      <c r="I12" s="126"/>
      <c r="J12" s="125" t="s">
        <v>17</v>
      </c>
      <c r="K12" s="126"/>
    </row>
    <row r="13" spans="1:15" ht="25.05" customHeight="1">
      <c r="A13" s="21">
        <v>1</v>
      </c>
      <c r="B13" s="138"/>
      <c r="C13" s="138"/>
      <c r="D13" s="22"/>
      <c r="E13" s="23"/>
      <c r="F13" s="139"/>
      <c r="G13" s="140"/>
      <c r="H13" s="141">
        <f>E13*F13</f>
        <v>0</v>
      </c>
      <c r="I13" s="142"/>
      <c r="J13" s="143"/>
      <c r="K13" s="144"/>
    </row>
    <row r="14" spans="1:15" ht="25.05" customHeight="1">
      <c r="A14" s="24"/>
      <c r="B14" s="145"/>
      <c r="C14" s="145"/>
      <c r="D14" s="24"/>
      <c r="E14" s="25"/>
      <c r="F14" s="146"/>
      <c r="G14" s="147"/>
      <c r="H14" s="146">
        <f t="shared" ref="H14:H19" si="0">E14*F14</f>
        <v>0</v>
      </c>
      <c r="I14" s="147"/>
      <c r="J14" s="136"/>
      <c r="K14" s="137"/>
    </row>
    <row r="15" spans="1:15" ht="25.05" customHeight="1">
      <c r="A15" s="24"/>
      <c r="B15" s="145"/>
      <c r="C15" s="145"/>
      <c r="D15" s="24"/>
      <c r="E15" s="25"/>
      <c r="F15" s="146"/>
      <c r="G15" s="147"/>
      <c r="H15" s="146">
        <f t="shared" si="0"/>
        <v>0</v>
      </c>
      <c r="I15" s="147"/>
      <c r="J15" s="136"/>
      <c r="K15" s="137"/>
    </row>
    <row r="16" spans="1:15" ht="25.05" customHeight="1">
      <c r="A16" s="24"/>
      <c r="B16" s="145"/>
      <c r="C16" s="145"/>
      <c r="D16" s="24"/>
      <c r="E16" s="25"/>
      <c r="F16" s="146"/>
      <c r="G16" s="147"/>
      <c r="H16" s="146">
        <f t="shared" si="0"/>
        <v>0</v>
      </c>
      <c r="I16" s="147"/>
      <c r="J16" s="136"/>
      <c r="K16" s="137"/>
    </row>
    <row r="17" spans="1:256" ht="25.05" customHeight="1">
      <c r="A17" s="24"/>
      <c r="B17" s="145"/>
      <c r="C17" s="145"/>
      <c r="D17" s="24"/>
      <c r="E17" s="25"/>
      <c r="F17" s="146"/>
      <c r="G17" s="147"/>
      <c r="H17" s="146">
        <f t="shared" si="0"/>
        <v>0</v>
      </c>
      <c r="I17" s="147"/>
      <c r="J17" s="136"/>
      <c r="K17" s="137"/>
    </row>
    <row r="18" spans="1:256" ht="25.05" customHeight="1">
      <c r="A18" s="24"/>
      <c r="B18" s="145"/>
      <c r="C18" s="145"/>
      <c r="D18" s="24"/>
      <c r="E18" s="25"/>
      <c r="F18" s="146"/>
      <c r="G18" s="147"/>
      <c r="H18" s="146">
        <f t="shared" si="0"/>
        <v>0</v>
      </c>
      <c r="I18" s="147"/>
      <c r="J18" s="136"/>
      <c r="K18" s="137"/>
    </row>
    <row r="19" spans="1:256" ht="25.05" customHeight="1">
      <c r="A19" s="26"/>
      <c r="B19" s="154"/>
      <c r="C19" s="154"/>
      <c r="D19" s="26"/>
      <c r="E19" s="27"/>
      <c r="F19" s="155"/>
      <c r="G19" s="156"/>
      <c r="H19" s="157">
        <f t="shared" si="0"/>
        <v>0</v>
      </c>
      <c r="I19" s="158"/>
      <c r="J19" s="159"/>
      <c r="K19" s="160"/>
    </row>
    <row r="20" spans="1:256" ht="25.05" customHeight="1">
      <c r="A20" s="148" t="s">
        <v>18</v>
      </c>
      <c r="B20" s="149"/>
      <c r="C20" s="149"/>
      <c r="D20" s="149"/>
      <c r="E20" s="149"/>
      <c r="F20" s="149"/>
      <c r="G20" s="150"/>
      <c r="H20" s="151">
        <f>SUM(H13:I19)</f>
        <v>0</v>
      </c>
      <c r="I20" s="152"/>
      <c r="J20" s="152"/>
      <c r="K20" s="153"/>
    </row>
    <row r="21" spans="1:256" ht="25.05" customHeight="1">
      <c r="A21" s="165" t="s">
        <v>71</v>
      </c>
      <c r="B21" s="166"/>
      <c r="C21" s="166"/>
      <c r="D21" s="166"/>
      <c r="E21" s="166"/>
      <c r="F21" s="166"/>
      <c r="G21" s="167"/>
      <c r="H21" s="168">
        <f>H20*0.1</f>
        <v>0</v>
      </c>
      <c r="I21" s="169"/>
      <c r="J21" s="169"/>
      <c r="K21" s="170"/>
    </row>
    <row r="22" spans="1:256" ht="25.05" customHeight="1">
      <c r="A22" s="171" t="s">
        <v>19</v>
      </c>
      <c r="B22" s="172"/>
      <c r="C22" s="172"/>
      <c r="D22" s="172"/>
      <c r="E22" s="172"/>
      <c r="F22" s="172"/>
      <c r="G22" s="173"/>
      <c r="H22" s="174">
        <f>SUM(H20:K21)</f>
        <v>0</v>
      </c>
      <c r="I22" s="175"/>
      <c r="J22" s="175"/>
      <c r="K22" s="176"/>
    </row>
    <row r="23" spans="1:256" ht="19.5" customHeight="1">
      <c r="A23" s="90"/>
      <c r="B23" s="90"/>
      <c r="C23" s="90"/>
      <c r="D23" s="90"/>
      <c r="E23" s="90"/>
      <c r="F23" s="90"/>
      <c r="G23" s="90"/>
      <c r="H23" s="89"/>
      <c r="I23" s="89"/>
      <c r="J23" s="89"/>
      <c r="K23" s="89"/>
      <c r="L23" s="84"/>
    </row>
    <row r="24" spans="1:256" ht="27" customHeight="1">
      <c r="A24" s="185" t="s">
        <v>91</v>
      </c>
      <c r="B24" s="186"/>
      <c r="C24" s="186"/>
      <c r="D24" s="187"/>
      <c r="E24" s="197"/>
      <c r="F24" s="198"/>
      <c r="G24" s="198"/>
      <c r="H24" s="198"/>
      <c r="I24" s="198"/>
      <c r="J24" s="198"/>
      <c r="K24" s="187"/>
    </row>
    <row r="25" spans="1:256" ht="27" customHeight="1">
      <c r="A25" s="207" t="s">
        <v>90</v>
      </c>
      <c r="B25" s="189"/>
      <c r="C25" s="189"/>
      <c r="D25" s="208"/>
      <c r="E25" s="207"/>
      <c r="F25" s="189"/>
      <c r="G25" s="189"/>
      <c r="H25" s="189"/>
      <c r="I25" s="189"/>
      <c r="J25" s="189"/>
      <c r="K25" s="20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27" customHeight="1">
      <c r="A26" s="188" t="s">
        <v>95</v>
      </c>
      <c r="B26" s="189"/>
      <c r="C26" s="189"/>
      <c r="D26" s="190"/>
      <c r="E26" s="111"/>
      <c r="F26" s="112" t="s">
        <v>97</v>
      </c>
      <c r="G26" s="199" t="s">
        <v>93</v>
      </c>
      <c r="H26" s="201"/>
      <c r="I26" s="113" t="s">
        <v>97</v>
      </c>
      <c r="J26" s="199" t="s">
        <v>94</v>
      </c>
      <c r="K26" s="200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27" customHeight="1">
      <c r="A27" s="188" t="s">
        <v>20</v>
      </c>
      <c r="B27" s="189"/>
      <c r="C27" s="189"/>
      <c r="D27" s="190"/>
      <c r="E27" s="108"/>
      <c r="F27" s="110"/>
      <c r="G27" s="110"/>
      <c r="H27" s="110"/>
      <c r="I27" s="110"/>
      <c r="J27" s="110"/>
      <c r="K27" s="109"/>
    </row>
    <row r="28" spans="1:256" ht="18.75" customHeight="1">
      <c r="A28" s="191" t="s">
        <v>21</v>
      </c>
      <c r="B28" s="192"/>
      <c r="C28" s="192"/>
      <c r="D28" s="193"/>
      <c r="E28" s="205" t="s">
        <v>89</v>
      </c>
      <c r="F28" s="206"/>
      <c r="G28" s="206"/>
      <c r="H28" s="206"/>
      <c r="I28" s="206"/>
      <c r="J28" s="206"/>
      <c r="K28" s="190"/>
    </row>
    <row r="29" spans="1:256" ht="29.25" customHeight="1">
      <c r="A29" s="194"/>
      <c r="B29" s="195"/>
      <c r="C29" s="195"/>
      <c r="D29" s="196"/>
      <c r="E29" s="202"/>
      <c r="F29" s="203"/>
      <c r="G29" s="203"/>
      <c r="H29" s="203"/>
      <c r="I29" s="203"/>
      <c r="J29" s="203"/>
      <c r="K29" s="204"/>
    </row>
    <row r="30" spans="1:256" ht="25.05" customHeight="1">
      <c r="A30" s="28"/>
      <c r="B30" s="28"/>
      <c r="C30" s="28"/>
      <c r="D30" s="28"/>
      <c r="E30" s="28"/>
      <c r="F30" s="28"/>
      <c r="G30" s="28"/>
      <c r="H30" s="29"/>
      <c r="I30" s="29"/>
      <c r="J30" s="29"/>
      <c r="K30" s="29"/>
    </row>
    <row r="31" spans="1:256" ht="17.25" customHeight="1">
      <c r="A31" s="93" t="s">
        <v>22</v>
      </c>
      <c r="B31" s="183" t="s">
        <v>73</v>
      </c>
      <c r="C31" s="184"/>
      <c r="D31" s="184"/>
      <c r="E31" s="184"/>
      <c r="F31" s="184"/>
      <c r="G31" s="184"/>
      <c r="H31" s="184"/>
      <c r="I31" s="184"/>
      <c r="J31" s="184"/>
      <c r="K31" s="184"/>
    </row>
    <row r="32" spans="1:256" ht="17.25" customHeight="1">
      <c r="A32" s="94"/>
      <c r="B32" s="183" t="s">
        <v>24</v>
      </c>
      <c r="C32" s="184"/>
      <c r="D32" s="184"/>
      <c r="E32" s="184"/>
      <c r="F32" s="184"/>
      <c r="G32" s="184"/>
      <c r="H32" s="184"/>
      <c r="I32" s="184"/>
      <c r="J32" s="184"/>
      <c r="K32" s="184"/>
    </row>
    <row r="33" spans="1:11" ht="17.25" customHeight="1">
      <c r="A33" s="94"/>
      <c r="B33" s="183" t="s">
        <v>25</v>
      </c>
      <c r="C33" s="184"/>
      <c r="D33" s="184"/>
      <c r="E33" s="184"/>
      <c r="F33" s="184"/>
      <c r="G33" s="184"/>
      <c r="H33" s="184"/>
      <c r="I33" s="184"/>
      <c r="J33" s="184"/>
      <c r="K33" s="184"/>
    </row>
    <row r="34" spans="1:11" ht="17.25" customHeight="1">
      <c r="A34" s="94"/>
      <c r="B34" s="183" t="s">
        <v>26</v>
      </c>
      <c r="C34" s="184"/>
      <c r="D34" s="184"/>
      <c r="E34" s="184"/>
      <c r="F34" s="184"/>
      <c r="G34" s="184"/>
      <c r="H34" s="184"/>
      <c r="I34" s="184"/>
      <c r="J34" s="184"/>
      <c r="K34" s="184"/>
    </row>
    <row r="35" spans="1:11" ht="17.25" customHeight="1">
      <c r="A35" s="94"/>
      <c r="B35" s="183" t="s">
        <v>27</v>
      </c>
      <c r="C35" s="184"/>
      <c r="D35" s="184"/>
      <c r="E35" s="184"/>
      <c r="F35" s="184"/>
      <c r="G35" s="184"/>
      <c r="H35" s="184"/>
      <c r="I35" s="184"/>
      <c r="J35" s="184"/>
      <c r="K35" s="184"/>
    </row>
    <row r="36" spans="1:11" ht="30.75" customHeight="1">
      <c r="A36" s="94"/>
      <c r="B36" s="30"/>
      <c r="C36" s="30"/>
      <c r="D36" s="31"/>
      <c r="E36" s="31"/>
      <c r="F36" s="31"/>
      <c r="G36" s="31"/>
      <c r="H36" s="31"/>
      <c r="I36" s="31"/>
      <c r="J36" s="31"/>
      <c r="K36" s="31"/>
    </row>
    <row r="37" spans="1:11" ht="14.25" customHeight="1">
      <c r="A37" s="95"/>
      <c r="B37" s="13"/>
      <c r="C37" s="32"/>
      <c r="D37" s="177" t="s">
        <v>28</v>
      </c>
      <c r="E37" s="178"/>
      <c r="F37" s="33" t="s">
        <v>29</v>
      </c>
      <c r="G37" s="33" t="s">
        <v>30</v>
      </c>
      <c r="H37" s="33" t="s">
        <v>31</v>
      </c>
      <c r="I37" s="33" t="s">
        <v>32</v>
      </c>
      <c r="J37" s="33" t="s">
        <v>33</v>
      </c>
      <c r="K37" s="34" t="s">
        <v>34</v>
      </c>
    </row>
    <row r="38" spans="1:11" ht="21" customHeight="1">
      <c r="A38" s="8"/>
      <c r="B38" s="8"/>
      <c r="C38" s="35"/>
      <c r="D38" s="179"/>
      <c r="E38" s="180"/>
      <c r="F38" s="161"/>
      <c r="G38" s="161"/>
      <c r="H38" s="161"/>
      <c r="I38" s="161"/>
      <c r="J38" s="161"/>
      <c r="K38" s="163"/>
    </row>
    <row r="39" spans="1:11" ht="14.25" customHeight="1">
      <c r="A39" s="8"/>
      <c r="B39" s="8"/>
      <c r="C39" s="35"/>
      <c r="D39" s="181"/>
      <c r="E39" s="182"/>
      <c r="F39" s="162"/>
      <c r="G39" s="162"/>
      <c r="H39" s="162"/>
      <c r="I39" s="162"/>
      <c r="J39" s="162"/>
      <c r="K39" s="164"/>
    </row>
  </sheetData>
  <mergeCells count="71">
    <mergeCell ref="B31:K31"/>
    <mergeCell ref="A26:D26"/>
    <mergeCell ref="A27:D27"/>
    <mergeCell ref="A28:D29"/>
    <mergeCell ref="E24:K24"/>
    <mergeCell ref="J26:K26"/>
    <mergeCell ref="G26:H26"/>
    <mergeCell ref="E29:K29"/>
    <mergeCell ref="E28:K28"/>
    <mergeCell ref="A25:D25"/>
    <mergeCell ref="E25:K25"/>
    <mergeCell ref="J38:J39"/>
    <mergeCell ref="K38:K39"/>
    <mergeCell ref="A21:G21"/>
    <mergeCell ref="H21:K21"/>
    <mergeCell ref="A22:G22"/>
    <mergeCell ref="H22:K22"/>
    <mergeCell ref="F38:F39"/>
    <mergeCell ref="G38:G39"/>
    <mergeCell ref="H38:H39"/>
    <mergeCell ref="I38:I39"/>
    <mergeCell ref="D37:E39"/>
    <mergeCell ref="B32:K32"/>
    <mergeCell ref="B33:K33"/>
    <mergeCell ref="B34:K34"/>
    <mergeCell ref="A24:D24"/>
    <mergeCell ref="B35:K35"/>
    <mergeCell ref="A20:G20"/>
    <mergeCell ref="H20:K20"/>
    <mergeCell ref="B17:C17"/>
    <mergeCell ref="F17:G17"/>
    <mergeCell ref="H17:I17"/>
    <mergeCell ref="J17:K17"/>
    <mergeCell ref="B18:C18"/>
    <mergeCell ref="F18:G18"/>
    <mergeCell ref="H18:I18"/>
    <mergeCell ref="J18:K18"/>
    <mergeCell ref="B19:C19"/>
    <mergeCell ref="F19:G19"/>
    <mergeCell ref="H19:I19"/>
    <mergeCell ref="J19:K19"/>
    <mergeCell ref="B16:C16"/>
    <mergeCell ref="F16:G16"/>
    <mergeCell ref="H16:I16"/>
    <mergeCell ref="J16:K16"/>
    <mergeCell ref="B15:C15"/>
    <mergeCell ref="F15:G15"/>
    <mergeCell ref="H15:I15"/>
    <mergeCell ref="J15:K15"/>
    <mergeCell ref="J14:K14"/>
    <mergeCell ref="B13:C13"/>
    <mergeCell ref="F13:G13"/>
    <mergeCell ref="H13:I13"/>
    <mergeCell ref="J13:K13"/>
    <mergeCell ref="B14:C14"/>
    <mergeCell ref="F14:G14"/>
    <mergeCell ref="H14:I14"/>
    <mergeCell ref="A1:K1"/>
    <mergeCell ref="A3:D3"/>
    <mergeCell ref="C6:D6"/>
    <mergeCell ref="G6:K6"/>
    <mergeCell ref="G8:K8"/>
    <mergeCell ref="G7:J7"/>
    <mergeCell ref="C7:D7"/>
    <mergeCell ref="G9:K9"/>
    <mergeCell ref="B12:C12"/>
    <mergeCell ref="F12:G12"/>
    <mergeCell ref="H12:I12"/>
    <mergeCell ref="J12:K12"/>
    <mergeCell ref="A9:B10"/>
    <mergeCell ref="C9:D10"/>
  </mergeCells>
  <phoneticPr fontId="24"/>
  <conditionalFormatting sqref="E13:I19">
    <cfRule type="cellIs" dxfId="1" priority="1" stopIfTrue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T40"/>
  <sheetViews>
    <sheetView showGridLines="0" zoomScaleNormal="100" workbookViewId="0">
      <selection activeCell="R39" sqref="R39"/>
    </sheetView>
  </sheetViews>
  <sheetFormatPr defaultColWidth="10.109375" defaultRowHeight="18.75" customHeight="1"/>
  <cols>
    <col min="1" max="1" width="4.77734375" style="36" customWidth="1"/>
    <col min="2" max="2" width="12.109375" style="36" customWidth="1"/>
    <col min="3" max="3" width="27.77734375" style="36" customWidth="1"/>
    <col min="4" max="5" width="7.77734375" style="36" customWidth="1"/>
    <col min="6" max="11" width="7.109375" style="36" customWidth="1"/>
    <col min="12" max="254" width="10.109375" style="36" customWidth="1"/>
  </cols>
  <sheetData>
    <row r="1" spans="1:11" ht="46.05" customHeight="1">
      <c r="A1" s="287" t="s">
        <v>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ht="30" customHeight="1">
      <c r="A2" s="39"/>
      <c r="B2" s="39"/>
      <c r="C2" s="39"/>
      <c r="D2" s="40" t="s">
        <v>1</v>
      </c>
      <c r="E2" s="41"/>
      <c r="F2" s="42" t="s">
        <v>2</v>
      </c>
      <c r="G2" s="41"/>
      <c r="H2" s="43" t="s">
        <v>3</v>
      </c>
      <c r="I2" s="44"/>
      <c r="J2" s="39"/>
      <c r="K2" s="39"/>
    </row>
    <row r="3" spans="1:11" ht="34.049999999999997" customHeight="1">
      <c r="A3" s="289"/>
      <c r="B3" s="289"/>
      <c r="C3" s="289"/>
      <c r="D3" s="289"/>
      <c r="E3" s="45"/>
      <c r="F3" s="45"/>
      <c r="G3" s="45"/>
      <c r="H3" s="45"/>
      <c r="I3" s="45"/>
      <c r="J3" s="45"/>
      <c r="K3" s="45"/>
    </row>
    <row r="4" spans="1:11" ht="36" customHeight="1">
      <c r="A4" s="115" t="s">
        <v>4</v>
      </c>
      <c r="B4" s="46"/>
      <c r="C4" s="47" t="s">
        <v>35</v>
      </c>
      <c r="D4" s="46"/>
      <c r="E4" s="45"/>
      <c r="F4" s="45"/>
      <c r="G4" s="45"/>
      <c r="H4" s="45"/>
      <c r="I4" s="45"/>
      <c r="J4" s="48"/>
      <c r="K4" s="48"/>
    </row>
    <row r="5" spans="1:11" ht="14.25" customHeight="1">
      <c r="A5" s="116"/>
      <c r="B5" s="49"/>
      <c r="C5" s="49"/>
      <c r="D5" s="49"/>
      <c r="E5" s="45"/>
      <c r="F5" s="50"/>
      <c r="G5" s="51"/>
      <c r="H5" s="51"/>
      <c r="I5" s="51"/>
      <c r="J5" s="51"/>
      <c r="K5" s="51"/>
    </row>
    <row r="6" spans="1:11" ht="25.5" customHeight="1">
      <c r="A6" s="115" t="s">
        <v>5</v>
      </c>
      <c r="B6" s="52"/>
      <c r="C6" s="290">
        <v>123456</v>
      </c>
      <c r="D6" s="291"/>
      <c r="E6" s="45"/>
      <c r="F6" s="53" t="s">
        <v>6</v>
      </c>
      <c r="G6" s="277" t="s">
        <v>36</v>
      </c>
      <c r="H6" s="278"/>
      <c r="I6" s="278"/>
      <c r="J6" s="278"/>
      <c r="K6" s="278"/>
    </row>
    <row r="7" spans="1:11" ht="25.5" customHeight="1">
      <c r="A7" s="116"/>
      <c r="B7" s="54"/>
      <c r="C7" s="292"/>
      <c r="D7" s="292"/>
      <c r="E7" s="45"/>
      <c r="F7" s="53" t="s">
        <v>7</v>
      </c>
      <c r="G7" s="293" t="s">
        <v>37</v>
      </c>
      <c r="H7" s="294"/>
      <c r="I7" s="294"/>
      <c r="J7" s="294"/>
      <c r="K7" s="48"/>
    </row>
    <row r="8" spans="1:11" ht="25.5" customHeight="1">
      <c r="A8" s="46"/>
      <c r="B8" s="46"/>
      <c r="C8" s="46"/>
      <c r="D8" s="46"/>
      <c r="E8" s="45"/>
      <c r="F8" s="53" t="s">
        <v>8</v>
      </c>
      <c r="G8" s="277" t="s">
        <v>38</v>
      </c>
      <c r="H8" s="278"/>
      <c r="I8" s="278"/>
      <c r="J8" s="278"/>
      <c r="K8" s="278"/>
    </row>
    <row r="9" spans="1:11" ht="25.5" customHeight="1">
      <c r="A9" s="279" t="s">
        <v>84</v>
      </c>
      <c r="B9" s="280"/>
      <c r="C9" s="282">
        <f>SUM(H22)</f>
        <v>11000</v>
      </c>
      <c r="D9" s="282"/>
      <c r="E9" s="55"/>
      <c r="F9" s="53" t="s">
        <v>9</v>
      </c>
      <c r="G9" s="277" t="s">
        <v>39</v>
      </c>
      <c r="H9" s="278"/>
      <c r="I9" s="278"/>
      <c r="J9" s="278"/>
      <c r="K9" s="278"/>
    </row>
    <row r="10" spans="1:11" ht="25.5" customHeight="1">
      <c r="A10" s="281"/>
      <c r="B10" s="280"/>
      <c r="C10" s="282"/>
      <c r="D10" s="282"/>
      <c r="E10" s="55"/>
      <c r="F10" s="53" t="s">
        <v>10</v>
      </c>
      <c r="G10" s="45"/>
      <c r="H10" s="56" t="s">
        <v>40</v>
      </c>
      <c r="I10" s="57"/>
      <c r="J10" s="57"/>
      <c r="K10" s="57"/>
    </row>
    <row r="11" spans="1:11" ht="18" customHeight="1">
      <c r="A11" s="58"/>
      <c r="B11" s="58"/>
      <c r="C11" s="58"/>
      <c r="D11" s="58"/>
      <c r="E11" s="46"/>
      <c r="F11" s="46"/>
      <c r="G11" s="46"/>
      <c r="H11" s="46"/>
      <c r="I11" s="46"/>
      <c r="J11" s="46"/>
      <c r="K11" s="46"/>
    </row>
    <row r="12" spans="1:11" ht="24" customHeight="1">
      <c r="A12" s="59" t="s">
        <v>11</v>
      </c>
      <c r="B12" s="283" t="s">
        <v>12</v>
      </c>
      <c r="C12" s="284"/>
      <c r="D12" s="59" t="s">
        <v>13</v>
      </c>
      <c r="E12" s="59" t="s">
        <v>14</v>
      </c>
      <c r="F12" s="285" t="s">
        <v>15</v>
      </c>
      <c r="G12" s="286"/>
      <c r="H12" s="285" t="s">
        <v>16</v>
      </c>
      <c r="I12" s="286"/>
      <c r="J12" s="285" t="s">
        <v>17</v>
      </c>
      <c r="K12" s="286"/>
    </row>
    <row r="13" spans="1:11" ht="25.05" customHeight="1">
      <c r="A13" s="60">
        <v>1</v>
      </c>
      <c r="B13" s="271" t="s">
        <v>41</v>
      </c>
      <c r="C13" s="272"/>
      <c r="D13" s="61" t="s">
        <v>42</v>
      </c>
      <c r="E13" s="62">
        <v>1</v>
      </c>
      <c r="F13" s="273">
        <v>10000</v>
      </c>
      <c r="G13" s="274"/>
      <c r="H13" s="273">
        <f t="shared" ref="H13:H19" si="0">SUM(E13*F13)</f>
        <v>10000</v>
      </c>
      <c r="I13" s="274"/>
      <c r="J13" s="275"/>
      <c r="K13" s="276"/>
    </row>
    <row r="14" spans="1:11" ht="25.05" customHeight="1">
      <c r="A14" s="63"/>
      <c r="B14" s="266"/>
      <c r="C14" s="266"/>
      <c r="D14" s="63"/>
      <c r="E14" s="64"/>
      <c r="F14" s="267"/>
      <c r="G14" s="268"/>
      <c r="H14" s="267">
        <f t="shared" si="0"/>
        <v>0</v>
      </c>
      <c r="I14" s="268"/>
      <c r="J14" s="269"/>
      <c r="K14" s="270"/>
    </row>
    <row r="15" spans="1:11" ht="25.05" customHeight="1">
      <c r="A15" s="63"/>
      <c r="B15" s="266"/>
      <c r="C15" s="266"/>
      <c r="D15" s="63"/>
      <c r="E15" s="64"/>
      <c r="F15" s="267"/>
      <c r="G15" s="268"/>
      <c r="H15" s="267">
        <f t="shared" si="0"/>
        <v>0</v>
      </c>
      <c r="I15" s="268"/>
      <c r="J15" s="269"/>
      <c r="K15" s="270"/>
    </row>
    <row r="16" spans="1:11" ht="25.05" customHeight="1">
      <c r="A16" s="63"/>
      <c r="B16" s="266"/>
      <c r="C16" s="266"/>
      <c r="D16" s="63"/>
      <c r="E16" s="64"/>
      <c r="F16" s="267"/>
      <c r="G16" s="268"/>
      <c r="H16" s="267">
        <f t="shared" si="0"/>
        <v>0</v>
      </c>
      <c r="I16" s="268"/>
      <c r="J16" s="269"/>
      <c r="K16" s="270"/>
    </row>
    <row r="17" spans="1:254" ht="25.05" customHeight="1">
      <c r="A17" s="63"/>
      <c r="B17" s="266"/>
      <c r="C17" s="266"/>
      <c r="D17" s="63"/>
      <c r="E17" s="64"/>
      <c r="F17" s="267"/>
      <c r="G17" s="268"/>
      <c r="H17" s="267">
        <f t="shared" si="0"/>
        <v>0</v>
      </c>
      <c r="I17" s="268"/>
      <c r="J17" s="269"/>
      <c r="K17" s="270"/>
    </row>
    <row r="18" spans="1:254" ht="25.05" customHeight="1">
      <c r="A18" s="63"/>
      <c r="B18" s="266"/>
      <c r="C18" s="266"/>
      <c r="D18" s="63"/>
      <c r="E18" s="64"/>
      <c r="F18" s="267"/>
      <c r="G18" s="268"/>
      <c r="H18" s="267">
        <f t="shared" si="0"/>
        <v>0</v>
      </c>
      <c r="I18" s="268"/>
      <c r="J18" s="269"/>
      <c r="K18" s="270"/>
    </row>
    <row r="19" spans="1:254" ht="25.05" customHeight="1">
      <c r="A19" s="65"/>
      <c r="B19" s="255"/>
      <c r="C19" s="255"/>
      <c r="D19" s="65"/>
      <c r="E19" s="66"/>
      <c r="F19" s="256"/>
      <c r="G19" s="257"/>
      <c r="H19" s="256">
        <f t="shared" si="0"/>
        <v>0</v>
      </c>
      <c r="I19" s="257"/>
      <c r="J19" s="258"/>
      <c r="K19" s="259"/>
    </row>
    <row r="20" spans="1:254" ht="25.05" customHeight="1">
      <c r="A20" s="260" t="s">
        <v>18</v>
      </c>
      <c r="B20" s="261"/>
      <c r="C20" s="261"/>
      <c r="D20" s="261"/>
      <c r="E20" s="261"/>
      <c r="F20" s="261"/>
      <c r="G20" s="262"/>
      <c r="H20" s="263">
        <f>SUM(H7:I16)</f>
        <v>10000</v>
      </c>
      <c r="I20" s="264"/>
      <c r="J20" s="264"/>
      <c r="K20" s="265"/>
    </row>
    <row r="21" spans="1:254" ht="25.05" customHeight="1">
      <c r="A21" s="221" t="s">
        <v>71</v>
      </c>
      <c r="B21" s="222"/>
      <c r="C21" s="222"/>
      <c r="D21" s="222"/>
      <c r="E21" s="222"/>
      <c r="F21" s="222"/>
      <c r="G21" s="223"/>
      <c r="H21" s="224">
        <f>SUM(H20*0.1)</f>
        <v>1000</v>
      </c>
      <c r="I21" s="225"/>
      <c r="J21" s="225"/>
      <c r="K21" s="226"/>
    </row>
    <row r="22" spans="1:254" ht="25.05" customHeight="1">
      <c r="A22" s="227" t="s">
        <v>19</v>
      </c>
      <c r="B22" s="228"/>
      <c r="C22" s="228"/>
      <c r="D22" s="228"/>
      <c r="E22" s="228"/>
      <c r="F22" s="228"/>
      <c r="G22" s="229"/>
      <c r="H22" s="230">
        <f>SUM(H20:I21)</f>
        <v>11000</v>
      </c>
      <c r="I22" s="231"/>
      <c r="J22" s="231"/>
      <c r="K22" s="232"/>
    </row>
    <row r="23" spans="1:254" ht="19.5" customHeight="1">
      <c r="A23" s="105"/>
      <c r="B23" s="105"/>
      <c r="C23" s="105"/>
      <c r="D23" s="105"/>
      <c r="E23" s="105"/>
      <c r="F23" s="105"/>
      <c r="G23" s="105"/>
      <c r="H23" s="106"/>
      <c r="I23" s="106"/>
      <c r="J23" s="106"/>
      <c r="K23" s="106"/>
    </row>
    <row r="24" spans="1:254" ht="27" customHeight="1">
      <c r="A24" s="249" t="s">
        <v>91</v>
      </c>
      <c r="B24" s="250"/>
      <c r="C24" s="250"/>
      <c r="D24" s="251"/>
      <c r="E24" s="253" t="s">
        <v>85</v>
      </c>
      <c r="F24" s="254"/>
      <c r="G24" s="254"/>
      <c r="H24" s="254"/>
      <c r="I24" s="254"/>
      <c r="J24" s="254"/>
      <c r="K24" s="251"/>
    </row>
    <row r="25" spans="1:254" ht="27" customHeight="1">
      <c r="A25" s="243" t="s">
        <v>90</v>
      </c>
      <c r="B25" s="244"/>
      <c r="C25" s="244"/>
      <c r="D25" s="245"/>
      <c r="E25" s="246" t="s">
        <v>92</v>
      </c>
      <c r="F25" s="247"/>
      <c r="G25" s="247"/>
      <c r="H25" s="247"/>
      <c r="I25" s="247"/>
      <c r="J25" s="247"/>
      <c r="K25" s="24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</row>
    <row r="26" spans="1:254" ht="27" customHeight="1">
      <c r="A26" s="243" t="s">
        <v>95</v>
      </c>
      <c r="B26" s="247"/>
      <c r="C26" s="247"/>
      <c r="D26" s="252"/>
      <c r="E26" s="111"/>
      <c r="F26" s="112" t="s">
        <v>96</v>
      </c>
      <c r="G26" s="199" t="s">
        <v>93</v>
      </c>
      <c r="H26" s="201"/>
      <c r="I26" s="113" t="s">
        <v>97</v>
      </c>
      <c r="J26" s="199" t="s">
        <v>94</v>
      </c>
      <c r="K26" s="200"/>
      <c r="L26" s="38"/>
      <c r="M26" s="114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</row>
    <row r="27" spans="1:254" ht="27" customHeight="1">
      <c r="A27" s="243" t="s">
        <v>20</v>
      </c>
      <c r="B27" s="247"/>
      <c r="C27" s="247"/>
      <c r="D27" s="252"/>
      <c r="E27" s="104" t="s">
        <v>86</v>
      </c>
      <c r="F27" s="101">
        <v>2</v>
      </c>
      <c r="G27" s="102">
        <v>3</v>
      </c>
      <c r="H27" s="102">
        <v>4</v>
      </c>
      <c r="I27" s="102">
        <v>5</v>
      </c>
      <c r="J27" s="102">
        <v>6</v>
      </c>
      <c r="K27" s="103">
        <v>7</v>
      </c>
    </row>
    <row r="28" spans="1:254" ht="18.75" customHeight="1">
      <c r="A28" s="233" t="s">
        <v>21</v>
      </c>
      <c r="B28" s="234"/>
      <c r="C28" s="234"/>
      <c r="D28" s="193"/>
      <c r="E28" s="237" t="s">
        <v>88</v>
      </c>
      <c r="F28" s="238"/>
      <c r="G28" s="238"/>
      <c r="H28" s="238"/>
      <c r="I28" s="238"/>
      <c r="J28" s="238"/>
      <c r="K28" s="239"/>
    </row>
    <row r="29" spans="1:254" ht="29.25" customHeight="1">
      <c r="A29" s="235"/>
      <c r="B29" s="236"/>
      <c r="C29" s="236"/>
      <c r="D29" s="196"/>
      <c r="E29" s="240" t="s">
        <v>87</v>
      </c>
      <c r="F29" s="241"/>
      <c r="G29" s="241"/>
      <c r="H29" s="241"/>
      <c r="I29" s="241"/>
      <c r="J29" s="241"/>
      <c r="K29" s="242"/>
    </row>
    <row r="30" spans="1:254" ht="25.05" customHeight="1">
      <c r="A30" s="67"/>
      <c r="B30" s="67"/>
      <c r="C30" s="67"/>
      <c r="D30" s="67"/>
      <c r="E30" s="67"/>
      <c r="F30" s="67"/>
      <c r="G30" s="67"/>
      <c r="H30" s="68"/>
      <c r="I30" s="68"/>
      <c r="J30" s="68"/>
      <c r="K30" s="68"/>
    </row>
    <row r="31" spans="1:254" ht="17.25" customHeight="1">
      <c r="A31" s="117" t="s">
        <v>22</v>
      </c>
      <c r="B31" s="211" t="s">
        <v>23</v>
      </c>
      <c r="C31" s="212"/>
      <c r="D31" s="212"/>
      <c r="E31" s="212"/>
      <c r="F31" s="212"/>
      <c r="G31" s="212"/>
      <c r="H31" s="212"/>
      <c r="I31" s="212"/>
      <c r="J31" s="212"/>
      <c r="K31" s="212"/>
    </row>
    <row r="32" spans="1:254" ht="17.25" customHeight="1">
      <c r="A32" s="118"/>
      <c r="B32" s="211" t="s">
        <v>24</v>
      </c>
      <c r="C32" s="212"/>
      <c r="D32" s="212"/>
      <c r="E32" s="212"/>
      <c r="F32" s="212"/>
      <c r="G32" s="212"/>
      <c r="H32" s="212"/>
      <c r="I32" s="212"/>
      <c r="J32" s="212"/>
      <c r="K32" s="212"/>
    </row>
    <row r="33" spans="1:11" ht="17.25" customHeight="1">
      <c r="A33" s="118"/>
      <c r="B33" s="211" t="s">
        <v>25</v>
      </c>
      <c r="C33" s="212"/>
      <c r="D33" s="212"/>
      <c r="E33" s="212"/>
      <c r="F33" s="212"/>
      <c r="G33" s="212"/>
      <c r="H33" s="212"/>
      <c r="I33" s="212"/>
      <c r="J33" s="212"/>
      <c r="K33" s="212"/>
    </row>
    <row r="34" spans="1:11" ht="17.25" customHeight="1">
      <c r="A34" s="118"/>
      <c r="B34" s="211" t="s">
        <v>26</v>
      </c>
      <c r="C34" s="212"/>
      <c r="D34" s="212"/>
      <c r="E34" s="212"/>
      <c r="F34" s="212"/>
      <c r="G34" s="212"/>
      <c r="H34" s="212"/>
      <c r="I34" s="212"/>
      <c r="J34" s="212"/>
      <c r="K34" s="212"/>
    </row>
    <row r="35" spans="1:11" ht="17.25" customHeight="1">
      <c r="A35" s="118"/>
      <c r="B35" s="211" t="s">
        <v>27</v>
      </c>
      <c r="C35" s="212"/>
      <c r="D35" s="212"/>
      <c r="E35" s="212"/>
      <c r="F35" s="212"/>
      <c r="G35" s="212"/>
      <c r="H35" s="212"/>
      <c r="I35" s="212"/>
      <c r="J35" s="212"/>
      <c r="K35" s="212"/>
    </row>
    <row r="36" spans="1:11" ht="30.75" customHeight="1">
      <c r="A36" s="118"/>
      <c r="B36" s="107"/>
      <c r="C36" s="107"/>
      <c r="D36" s="69"/>
      <c r="E36" s="69"/>
      <c r="F36" s="69"/>
      <c r="G36" s="69"/>
      <c r="H36" s="69"/>
      <c r="I36" s="69"/>
      <c r="J36" s="69"/>
      <c r="K36" s="69"/>
    </row>
    <row r="37" spans="1:11" ht="14.25" customHeight="1">
      <c r="A37" s="119"/>
      <c r="B37" s="51"/>
      <c r="C37" s="70"/>
      <c r="D37" s="213" t="s">
        <v>28</v>
      </c>
      <c r="E37" s="214"/>
      <c r="F37" s="71" t="s">
        <v>29</v>
      </c>
      <c r="G37" s="71" t="s">
        <v>30</v>
      </c>
      <c r="H37" s="71" t="s">
        <v>31</v>
      </c>
      <c r="I37" s="71" t="s">
        <v>32</v>
      </c>
      <c r="J37" s="71" t="s">
        <v>33</v>
      </c>
      <c r="K37" s="72" t="s">
        <v>34</v>
      </c>
    </row>
    <row r="38" spans="1:11" ht="21" customHeight="1">
      <c r="A38" s="45"/>
      <c r="B38" s="45"/>
      <c r="C38" s="73"/>
      <c r="D38" s="215"/>
      <c r="E38" s="216"/>
      <c r="F38" s="219"/>
      <c r="G38" s="219"/>
      <c r="H38" s="219"/>
      <c r="I38" s="219"/>
      <c r="J38" s="219"/>
      <c r="K38" s="209"/>
    </row>
    <row r="39" spans="1:11" ht="14.25" customHeight="1">
      <c r="A39" s="45"/>
      <c r="B39" s="45"/>
      <c r="C39" s="73"/>
      <c r="D39" s="217"/>
      <c r="E39" s="218"/>
      <c r="F39" s="220"/>
      <c r="G39" s="220"/>
      <c r="H39" s="220"/>
      <c r="I39" s="220"/>
      <c r="J39" s="220"/>
      <c r="K39" s="210"/>
    </row>
    <row r="40" spans="1:11" ht="18.75" customHeight="1">
      <c r="A40" s="84"/>
    </row>
  </sheetData>
  <mergeCells count="71">
    <mergeCell ref="A1:K1"/>
    <mergeCell ref="A3:D3"/>
    <mergeCell ref="C6:D6"/>
    <mergeCell ref="G6:K6"/>
    <mergeCell ref="C7:D7"/>
    <mergeCell ref="G7:J7"/>
    <mergeCell ref="G8:K8"/>
    <mergeCell ref="A9:B10"/>
    <mergeCell ref="C9:D10"/>
    <mergeCell ref="G9:K9"/>
    <mergeCell ref="B12:C12"/>
    <mergeCell ref="F12:G12"/>
    <mergeCell ref="H12:I12"/>
    <mergeCell ref="J12:K12"/>
    <mergeCell ref="B13:C13"/>
    <mergeCell ref="F13:G13"/>
    <mergeCell ref="H13:I13"/>
    <mergeCell ref="J13:K13"/>
    <mergeCell ref="B14:C14"/>
    <mergeCell ref="F14:G14"/>
    <mergeCell ref="H14:I14"/>
    <mergeCell ref="J14:K14"/>
    <mergeCell ref="B15:C15"/>
    <mergeCell ref="F15:G15"/>
    <mergeCell ref="H15:I15"/>
    <mergeCell ref="J15:K15"/>
    <mergeCell ref="B16:C16"/>
    <mergeCell ref="F16:G16"/>
    <mergeCell ref="H16:I16"/>
    <mergeCell ref="J16:K16"/>
    <mergeCell ref="B17:C17"/>
    <mergeCell ref="F17:G17"/>
    <mergeCell ref="H17:I17"/>
    <mergeCell ref="J17:K17"/>
    <mergeCell ref="B18:C18"/>
    <mergeCell ref="F18:G18"/>
    <mergeCell ref="H18:I18"/>
    <mergeCell ref="J18:K18"/>
    <mergeCell ref="B19:C19"/>
    <mergeCell ref="F19:G19"/>
    <mergeCell ref="H19:I19"/>
    <mergeCell ref="J19:K19"/>
    <mergeCell ref="A20:G20"/>
    <mergeCell ref="H20:K20"/>
    <mergeCell ref="A21:G21"/>
    <mergeCell ref="H21:K21"/>
    <mergeCell ref="A22:G22"/>
    <mergeCell ref="H22:K22"/>
    <mergeCell ref="A28:D29"/>
    <mergeCell ref="E28:K28"/>
    <mergeCell ref="E29:K29"/>
    <mergeCell ref="A25:D25"/>
    <mergeCell ref="E25:K25"/>
    <mergeCell ref="A24:D24"/>
    <mergeCell ref="A26:D26"/>
    <mergeCell ref="A27:D27"/>
    <mergeCell ref="E24:K24"/>
    <mergeCell ref="G26:H26"/>
    <mergeCell ref="J26:K26"/>
    <mergeCell ref="K38:K39"/>
    <mergeCell ref="B31:K31"/>
    <mergeCell ref="B32:K32"/>
    <mergeCell ref="B33:K33"/>
    <mergeCell ref="B34:K34"/>
    <mergeCell ref="B35:K35"/>
    <mergeCell ref="D37:E39"/>
    <mergeCell ref="F38:F39"/>
    <mergeCell ref="G38:G39"/>
    <mergeCell ref="H38:H39"/>
    <mergeCell ref="I38:I39"/>
    <mergeCell ref="J38:J39"/>
  </mergeCells>
  <phoneticPr fontId="24"/>
  <conditionalFormatting sqref="E13:I19">
    <cfRule type="cellIs" dxfId="0" priority="1" stopIfTrue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N46"/>
  <sheetViews>
    <sheetView showGridLines="0" tabSelected="1" zoomScale="87" zoomScaleNormal="87" workbookViewId="0">
      <selection activeCell="Y22" sqref="Y22"/>
    </sheetView>
  </sheetViews>
  <sheetFormatPr defaultColWidth="9" defaultRowHeight="15.75" customHeight="1"/>
  <cols>
    <col min="1" max="23" width="3.77734375" style="37" customWidth="1"/>
    <col min="24" max="248" width="9" style="37" customWidth="1"/>
  </cols>
  <sheetData>
    <row r="1" spans="1:24" ht="39.75" customHeight="1">
      <c r="A1" s="370" t="s">
        <v>43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</row>
    <row r="2" spans="1:24" ht="18" customHeight="1">
      <c r="A2" s="370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84"/>
    </row>
    <row r="3" spans="1:24" ht="13.95" customHeight="1">
      <c r="A3" s="100" t="s">
        <v>44</v>
      </c>
      <c r="B3" s="98"/>
      <c r="C3" s="97"/>
      <c r="D3" s="97"/>
      <c r="E3" s="97"/>
      <c r="F3" s="97"/>
      <c r="G3" s="97"/>
      <c r="H3" s="97"/>
      <c r="I3" s="97"/>
      <c r="J3" s="97"/>
      <c r="K3" s="97"/>
      <c r="L3" s="97"/>
      <c r="M3" s="96" t="s">
        <v>45</v>
      </c>
      <c r="N3" s="97"/>
      <c r="O3" s="97"/>
      <c r="P3" s="330"/>
      <c r="Q3" s="330"/>
      <c r="R3" s="330"/>
      <c r="S3" s="99" t="s">
        <v>2</v>
      </c>
      <c r="T3" s="97"/>
      <c r="U3" s="99" t="s">
        <v>46</v>
      </c>
      <c r="V3" s="97"/>
      <c r="W3" s="99" t="s">
        <v>47</v>
      </c>
      <c r="X3" s="84"/>
    </row>
    <row r="4" spans="1:24" ht="12.75" customHeight="1">
      <c r="A4" s="378" t="s">
        <v>48</v>
      </c>
      <c r="B4" s="379"/>
      <c r="C4" s="379"/>
      <c r="D4" s="380"/>
      <c r="E4" s="381"/>
      <c r="F4" s="381"/>
      <c r="G4" s="381"/>
      <c r="H4" s="381"/>
      <c r="I4" s="381"/>
      <c r="J4" s="381"/>
      <c r="K4" s="381"/>
      <c r="L4" s="382"/>
      <c r="M4" s="383" t="s">
        <v>48</v>
      </c>
      <c r="N4" s="379"/>
      <c r="O4" s="379"/>
      <c r="P4" s="380"/>
      <c r="Q4" s="381"/>
      <c r="R4" s="381"/>
      <c r="S4" s="381"/>
      <c r="T4" s="381"/>
      <c r="U4" s="381"/>
      <c r="V4" s="381"/>
      <c r="W4" s="384"/>
    </row>
    <row r="5" spans="1:24" ht="27.75" customHeight="1">
      <c r="A5" s="366" t="s">
        <v>49</v>
      </c>
      <c r="B5" s="361"/>
      <c r="C5" s="361"/>
      <c r="D5" s="371"/>
      <c r="E5" s="372"/>
      <c r="F5" s="372"/>
      <c r="G5" s="372"/>
      <c r="H5" s="372"/>
      <c r="I5" s="372"/>
      <c r="J5" s="372"/>
      <c r="K5" s="372"/>
      <c r="L5" s="373"/>
      <c r="M5" s="374" t="s">
        <v>50</v>
      </c>
      <c r="N5" s="375"/>
      <c r="O5" s="376"/>
      <c r="P5" s="371"/>
      <c r="Q5" s="372"/>
      <c r="R5" s="372"/>
      <c r="S5" s="372"/>
      <c r="T5" s="372"/>
      <c r="U5" s="372"/>
      <c r="V5" s="372"/>
      <c r="W5" s="377"/>
    </row>
    <row r="6" spans="1:24" ht="27.75" customHeight="1">
      <c r="A6" s="366" t="s">
        <v>51</v>
      </c>
      <c r="B6" s="361"/>
      <c r="C6" s="361"/>
      <c r="D6" s="367"/>
      <c r="E6" s="368"/>
      <c r="F6" s="369"/>
      <c r="G6" s="88" t="s">
        <v>52</v>
      </c>
      <c r="H6" s="360" t="s">
        <v>53</v>
      </c>
      <c r="I6" s="361"/>
      <c r="J6" s="364"/>
      <c r="K6" s="365"/>
      <c r="L6" s="362"/>
      <c r="M6" s="363"/>
      <c r="N6" s="360" t="s">
        <v>54</v>
      </c>
      <c r="O6" s="361"/>
      <c r="P6" s="364"/>
      <c r="Q6" s="365"/>
      <c r="R6" s="362"/>
      <c r="S6" s="363"/>
      <c r="T6" s="360" t="s">
        <v>55</v>
      </c>
      <c r="U6" s="361"/>
      <c r="V6" s="86"/>
      <c r="W6" s="87" t="s">
        <v>56</v>
      </c>
    </row>
    <row r="7" spans="1:24" ht="12.75" customHeight="1">
      <c r="A7" s="353" t="s">
        <v>48</v>
      </c>
      <c r="B7" s="354"/>
      <c r="C7" s="354"/>
      <c r="D7" s="355" t="s">
        <v>57</v>
      </c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7"/>
    </row>
    <row r="8" spans="1:24" ht="27.75" customHeight="1">
      <c r="A8" s="348" t="s">
        <v>58</v>
      </c>
      <c r="B8" s="349"/>
      <c r="C8" s="349"/>
      <c r="D8" s="350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2"/>
    </row>
    <row r="9" spans="1:24" ht="12.75" customHeight="1">
      <c r="A9" s="353" t="s">
        <v>48</v>
      </c>
      <c r="B9" s="354"/>
      <c r="C9" s="354"/>
      <c r="D9" s="355" t="s">
        <v>57</v>
      </c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357"/>
    </row>
    <row r="10" spans="1:24" ht="27.75" customHeight="1">
      <c r="A10" s="358" t="s">
        <v>59</v>
      </c>
      <c r="B10" s="359"/>
      <c r="C10" s="359"/>
      <c r="D10" s="350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351"/>
      <c r="W10" s="352"/>
    </row>
    <row r="11" spans="1:24" ht="27.75" customHeight="1">
      <c r="A11" s="346" t="s">
        <v>60</v>
      </c>
      <c r="B11" s="305"/>
      <c r="C11" s="305"/>
      <c r="D11" s="307"/>
      <c r="E11" s="308"/>
      <c r="F11" s="308"/>
      <c r="G11" s="347"/>
      <c r="H11" s="304" t="s">
        <v>61</v>
      </c>
      <c r="I11" s="305"/>
      <c r="J11" s="305"/>
      <c r="K11" s="306"/>
      <c r="L11" s="306"/>
      <c r="M11" s="306"/>
      <c r="N11" s="306"/>
      <c r="O11" s="304" t="s">
        <v>62</v>
      </c>
      <c r="P11" s="305"/>
      <c r="Q11" s="305"/>
      <c r="R11" s="307"/>
      <c r="S11" s="308"/>
      <c r="T11" s="308"/>
      <c r="U11" s="308"/>
      <c r="V11" s="308"/>
      <c r="W11" s="309"/>
    </row>
    <row r="12" spans="1:24" ht="27.75" customHeight="1">
      <c r="A12" s="310" t="s">
        <v>63</v>
      </c>
      <c r="B12" s="311"/>
      <c r="C12" s="312"/>
      <c r="D12" s="313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5"/>
    </row>
    <row r="13" spans="1:24" ht="13.05" customHeight="1">
      <c r="A13" s="85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84"/>
    </row>
    <row r="14" spans="1:24" ht="13.05" customHeight="1">
      <c r="A14" s="96" t="s">
        <v>64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84"/>
    </row>
    <row r="15" spans="1:24" ht="12.75" customHeight="1">
      <c r="A15" s="316" t="s">
        <v>48</v>
      </c>
      <c r="B15" s="317"/>
      <c r="C15" s="317"/>
      <c r="D15" s="318"/>
      <c r="E15" s="337"/>
      <c r="F15" s="338"/>
      <c r="G15" s="338"/>
      <c r="H15" s="338"/>
      <c r="I15" s="338"/>
      <c r="J15" s="338"/>
      <c r="K15" s="339"/>
      <c r="L15" s="326" t="s">
        <v>65</v>
      </c>
      <c r="M15" s="327"/>
      <c r="N15" s="327"/>
      <c r="O15" s="328"/>
      <c r="P15" s="340"/>
      <c r="Q15" s="341"/>
      <c r="R15" s="341"/>
      <c r="S15" s="341"/>
      <c r="T15" s="341"/>
      <c r="U15" s="341"/>
      <c r="V15" s="341"/>
      <c r="W15" s="342"/>
    </row>
    <row r="16" spans="1:24" ht="28.5" customHeight="1">
      <c r="A16" s="323" t="s">
        <v>66</v>
      </c>
      <c r="B16" s="324"/>
      <c r="C16" s="324"/>
      <c r="D16" s="325"/>
      <c r="E16" s="334"/>
      <c r="F16" s="335"/>
      <c r="G16" s="335"/>
      <c r="H16" s="335"/>
      <c r="I16" s="335"/>
      <c r="J16" s="335"/>
      <c r="K16" s="336"/>
      <c r="L16" s="329"/>
      <c r="M16" s="330"/>
      <c r="N16" s="330"/>
      <c r="O16" s="331"/>
      <c r="P16" s="343"/>
      <c r="Q16" s="344"/>
      <c r="R16" s="344"/>
      <c r="S16" s="344"/>
      <c r="T16" s="344"/>
      <c r="U16" s="344"/>
      <c r="V16" s="344"/>
      <c r="W16" s="345"/>
    </row>
    <row r="17" spans="1:248" ht="28.5" customHeight="1">
      <c r="A17" s="295" t="s">
        <v>67</v>
      </c>
      <c r="B17" s="296"/>
      <c r="C17" s="296"/>
      <c r="D17" s="297"/>
      <c r="E17" s="319"/>
      <c r="F17" s="320"/>
      <c r="G17" s="320"/>
      <c r="H17" s="320"/>
      <c r="I17" s="320"/>
      <c r="J17" s="320"/>
      <c r="K17" s="321"/>
      <c r="L17" s="322" t="s">
        <v>68</v>
      </c>
      <c r="M17" s="296"/>
      <c r="N17" s="296"/>
      <c r="O17" s="297"/>
      <c r="P17" s="332"/>
      <c r="Q17" s="320"/>
      <c r="R17" s="320"/>
      <c r="S17" s="320"/>
      <c r="T17" s="320"/>
      <c r="U17" s="320"/>
      <c r="V17" s="320"/>
      <c r="W17" s="333"/>
    </row>
    <row r="18" spans="1:248" ht="13.05" customHeight="1">
      <c r="A18" s="85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85"/>
      <c r="X18" s="84"/>
    </row>
    <row r="19" spans="1:248" ht="13.05" customHeight="1">
      <c r="A19" s="96" t="s">
        <v>74</v>
      </c>
      <c r="B19" s="97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97"/>
      <c r="X19" s="84"/>
    </row>
    <row r="20" spans="1:248" ht="41.4" customHeight="1">
      <c r="A20" s="295" t="s">
        <v>69</v>
      </c>
      <c r="B20" s="296"/>
      <c r="C20" s="296"/>
      <c r="D20" s="297"/>
      <c r="E20" s="298" t="s">
        <v>70</v>
      </c>
      <c r="F20" s="299"/>
      <c r="G20" s="299"/>
      <c r="H20" s="299"/>
      <c r="I20" s="299"/>
      <c r="J20" s="299"/>
      <c r="K20" s="300"/>
      <c r="L20" s="301" t="s">
        <v>101</v>
      </c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3"/>
    </row>
    <row r="21" spans="1:248" ht="7.95" customHeight="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84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</row>
    <row r="22" spans="1:248" s="121" customFormat="1" ht="13.05" customHeight="1">
      <c r="A22" s="120" t="s">
        <v>99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</row>
    <row r="23" spans="1:248" ht="13.05" customHeight="1">
      <c r="A23" s="76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84"/>
    </row>
    <row r="24" spans="1:248" ht="13.95" customHeight="1">
      <c r="A24" s="77" t="s">
        <v>98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84"/>
    </row>
    <row r="25" spans="1:248" ht="13.9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5"/>
      <c r="Q25" s="74"/>
      <c r="R25" s="74"/>
      <c r="S25" s="74"/>
      <c r="T25" s="74"/>
      <c r="U25" s="74"/>
      <c r="V25" s="74"/>
      <c r="W25" s="74"/>
      <c r="X25" s="84"/>
    </row>
    <row r="26" spans="1:248" ht="14.2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5"/>
      <c r="Q26" s="74"/>
      <c r="R26" s="74"/>
      <c r="S26" s="74"/>
      <c r="T26" s="74"/>
      <c r="U26" s="74"/>
      <c r="V26" s="74"/>
      <c r="W26" s="74"/>
      <c r="X26" s="84"/>
    </row>
    <row r="27" spans="1:248" ht="1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8"/>
      <c r="Q27" s="74"/>
      <c r="R27" s="74"/>
      <c r="S27" s="74"/>
      <c r="T27" s="74"/>
      <c r="U27" s="74"/>
      <c r="V27" s="74"/>
      <c r="W27" s="74"/>
      <c r="X27" s="84"/>
    </row>
    <row r="28" spans="1:248" ht="13.9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5"/>
      <c r="Q28" s="74"/>
      <c r="R28" s="74"/>
      <c r="S28" s="74"/>
      <c r="T28" s="74"/>
      <c r="U28" s="74"/>
      <c r="V28" s="74"/>
      <c r="W28" s="74"/>
      <c r="X28" s="84"/>
      <c r="AB28" s="84"/>
    </row>
    <row r="29" spans="1:248" ht="1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9"/>
      <c r="Q29" s="79"/>
      <c r="R29" s="79"/>
      <c r="S29" s="79"/>
      <c r="T29" s="79"/>
      <c r="U29" s="79"/>
      <c r="V29" s="74"/>
      <c r="W29" s="74"/>
      <c r="X29" s="84"/>
    </row>
    <row r="30" spans="1:248" ht="1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9"/>
      <c r="Q30" s="79"/>
      <c r="R30" s="79"/>
      <c r="S30" s="79"/>
      <c r="T30" s="79"/>
      <c r="U30" s="79"/>
      <c r="V30" s="74"/>
      <c r="W30" s="74"/>
      <c r="X30" s="84"/>
    </row>
    <row r="31" spans="1:248" ht="16.05" customHeight="1">
      <c r="A31" s="74"/>
      <c r="B31" s="80"/>
      <c r="C31" s="80"/>
      <c r="D31" s="80"/>
      <c r="E31" s="80"/>
      <c r="F31" s="80"/>
      <c r="G31" s="74"/>
      <c r="H31" s="74"/>
      <c r="I31" s="74"/>
      <c r="J31" s="74"/>
      <c r="K31" s="74"/>
      <c r="L31" s="74"/>
      <c r="M31" s="74"/>
      <c r="N31" s="74"/>
      <c r="O31" s="81"/>
      <c r="P31" s="74"/>
      <c r="Q31" s="74"/>
      <c r="R31" s="74"/>
      <c r="S31" s="74"/>
      <c r="T31" s="74"/>
      <c r="U31" s="74"/>
      <c r="V31" s="74"/>
      <c r="W31" s="82"/>
      <c r="X31" s="84"/>
    </row>
    <row r="32" spans="1:248" ht="1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84"/>
    </row>
    <row r="33" spans="1:24" ht="13.9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84"/>
    </row>
    <row r="34" spans="1:24" ht="13.9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84"/>
    </row>
    <row r="35" spans="1:24" ht="13.9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84"/>
    </row>
    <row r="36" spans="1:24" ht="13.9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84"/>
    </row>
    <row r="37" spans="1:24" ht="13.9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84"/>
    </row>
    <row r="38" spans="1:24" ht="13.9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84"/>
    </row>
    <row r="39" spans="1:24" ht="13.95" customHeight="1">
      <c r="A39" s="80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84"/>
    </row>
    <row r="40" spans="1:24" ht="13.9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84"/>
    </row>
    <row r="41" spans="1:24" ht="13.9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84"/>
    </row>
    <row r="42" spans="1:24" ht="13.95" customHeight="1">
      <c r="A42" s="83" t="s">
        <v>72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84"/>
    </row>
    <row r="43" spans="1:24" ht="15.75" customHeight="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</row>
    <row r="44" spans="1:24" ht="15.75" customHeight="1">
      <c r="A44" s="84"/>
      <c r="W44" s="84"/>
      <c r="X44" s="84"/>
    </row>
    <row r="45" spans="1:24" ht="15.75" customHeight="1">
      <c r="W45" s="84"/>
      <c r="X45" s="84"/>
    </row>
    <row r="46" spans="1:24" ht="15.75" customHeight="1">
      <c r="W46" s="84"/>
      <c r="X46" s="84"/>
    </row>
  </sheetData>
  <mergeCells count="48">
    <mergeCell ref="A1:W2"/>
    <mergeCell ref="A5:C5"/>
    <mergeCell ref="D5:L5"/>
    <mergeCell ref="M5:O5"/>
    <mergeCell ref="P5:W5"/>
    <mergeCell ref="P3:R3"/>
    <mergeCell ref="A4:C4"/>
    <mergeCell ref="D4:L4"/>
    <mergeCell ref="M4:O4"/>
    <mergeCell ref="P4:W4"/>
    <mergeCell ref="T6:U6"/>
    <mergeCell ref="A7:C7"/>
    <mergeCell ref="L6:M6"/>
    <mergeCell ref="N6:O6"/>
    <mergeCell ref="P6:Q6"/>
    <mergeCell ref="R6:S6"/>
    <mergeCell ref="A6:C6"/>
    <mergeCell ref="D6:F6"/>
    <mergeCell ref="H6:I6"/>
    <mergeCell ref="J6:K6"/>
    <mergeCell ref="D7:W7"/>
    <mergeCell ref="A8:C8"/>
    <mergeCell ref="D8:W8"/>
    <mergeCell ref="A9:C9"/>
    <mergeCell ref="D9:W9"/>
    <mergeCell ref="D10:W10"/>
    <mergeCell ref="A10:C10"/>
    <mergeCell ref="E16:K16"/>
    <mergeCell ref="E15:K15"/>
    <mergeCell ref="P15:W16"/>
    <mergeCell ref="A11:C11"/>
    <mergeCell ref="D11:G11"/>
    <mergeCell ref="A20:D20"/>
    <mergeCell ref="E20:K20"/>
    <mergeCell ref="L20:W20"/>
    <mergeCell ref="H11:J11"/>
    <mergeCell ref="K11:N11"/>
    <mergeCell ref="R11:W11"/>
    <mergeCell ref="A12:C12"/>
    <mergeCell ref="D12:W12"/>
    <mergeCell ref="A15:D15"/>
    <mergeCell ref="A17:D17"/>
    <mergeCell ref="E17:K17"/>
    <mergeCell ref="L17:O17"/>
    <mergeCell ref="O11:Q11"/>
    <mergeCell ref="A16:D16"/>
    <mergeCell ref="L15:O16"/>
    <mergeCell ref="P17:W17"/>
  </mergeCells>
  <phoneticPr fontId="24"/>
  <printOptions horizontalCentered="1" verticalCentered="1"/>
  <pageMargins left="0.70866141732283472" right="0.70866141732283472" top="0.74803149606299213" bottom="0.74803149606299213" header="0.31496062992125984" footer="0.31496062992125984"/>
  <pageSetup scale="91" orientation="portrait" r:id="rId1"/>
  <headerFooter>
    <oddFooter>&amp;R&amp;"メイリオ,Regular"&amp;9&amp;K000000株式会社TRUST 
東京都多摩市山王下1-12-12福満ビル2F&amp;6　
Tel:042-373-2222 / Fax:042-400-5066 / info@trust-mail.jp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O43"/>
  <sheetViews>
    <sheetView showGridLines="0" zoomScaleNormal="100" workbookViewId="0">
      <selection activeCell="AF29" sqref="AF29"/>
    </sheetView>
  </sheetViews>
  <sheetFormatPr defaultColWidth="9" defaultRowHeight="15.75" customHeight="1"/>
  <cols>
    <col min="1" max="24" width="3.77734375" style="38" customWidth="1"/>
    <col min="25" max="249" width="9" style="38" customWidth="1"/>
  </cols>
  <sheetData>
    <row r="1" spans="1:24" ht="39.75" customHeight="1">
      <c r="A1" s="370" t="s">
        <v>43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</row>
    <row r="2" spans="1:24" ht="18" customHeight="1">
      <c r="A2" s="370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84"/>
    </row>
    <row r="3" spans="1:24" ht="15.75" customHeight="1">
      <c r="A3" s="100" t="s">
        <v>44</v>
      </c>
      <c r="B3" s="98"/>
      <c r="C3" s="97"/>
      <c r="D3" s="97"/>
      <c r="E3" s="97"/>
      <c r="F3" s="97"/>
      <c r="G3" s="97"/>
      <c r="H3" s="97"/>
      <c r="I3" s="97"/>
      <c r="J3" s="97"/>
      <c r="K3" s="97"/>
      <c r="L3" s="97"/>
      <c r="M3" s="96" t="s">
        <v>45</v>
      </c>
      <c r="N3" s="97"/>
      <c r="O3" s="97"/>
      <c r="P3" s="330">
        <v>2020</v>
      </c>
      <c r="Q3" s="330"/>
      <c r="R3" s="330"/>
      <c r="S3" s="99" t="s">
        <v>2</v>
      </c>
      <c r="T3" s="97">
        <v>1</v>
      </c>
      <c r="U3" s="99" t="s">
        <v>46</v>
      </c>
      <c r="V3" s="97">
        <v>5</v>
      </c>
      <c r="W3" s="99" t="s">
        <v>47</v>
      </c>
      <c r="X3" s="84"/>
    </row>
    <row r="4" spans="1:24" ht="12.75" customHeight="1">
      <c r="A4" s="378" t="s">
        <v>48</v>
      </c>
      <c r="B4" s="379"/>
      <c r="C4" s="379"/>
      <c r="D4" s="380" t="s">
        <v>77</v>
      </c>
      <c r="E4" s="381"/>
      <c r="F4" s="381"/>
      <c r="G4" s="381"/>
      <c r="H4" s="381"/>
      <c r="I4" s="381"/>
      <c r="J4" s="381"/>
      <c r="K4" s="381"/>
      <c r="L4" s="382"/>
      <c r="M4" s="383" t="s">
        <v>48</v>
      </c>
      <c r="N4" s="379"/>
      <c r="O4" s="379"/>
      <c r="P4" s="380" t="s">
        <v>78</v>
      </c>
      <c r="Q4" s="381"/>
      <c r="R4" s="381"/>
      <c r="S4" s="381"/>
      <c r="T4" s="381"/>
      <c r="U4" s="381"/>
      <c r="V4" s="381"/>
      <c r="W4" s="384"/>
    </row>
    <row r="5" spans="1:24" ht="27.75" customHeight="1">
      <c r="A5" s="366" t="s">
        <v>49</v>
      </c>
      <c r="B5" s="361"/>
      <c r="C5" s="361"/>
      <c r="D5" s="371" t="s">
        <v>75</v>
      </c>
      <c r="E5" s="372"/>
      <c r="F5" s="372"/>
      <c r="G5" s="372"/>
      <c r="H5" s="372"/>
      <c r="I5" s="372"/>
      <c r="J5" s="372"/>
      <c r="K5" s="372"/>
      <c r="L5" s="373"/>
      <c r="M5" s="374" t="s">
        <v>50</v>
      </c>
      <c r="N5" s="375"/>
      <c r="O5" s="376"/>
      <c r="P5" s="371" t="s">
        <v>76</v>
      </c>
      <c r="Q5" s="372"/>
      <c r="R5" s="372"/>
      <c r="S5" s="372"/>
      <c r="T5" s="372"/>
      <c r="U5" s="372"/>
      <c r="V5" s="372"/>
      <c r="W5" s="377"/>
    </row>
    <row r="6" spans="1:24" ht="27.75" customHeight="1">
      <c r="A6" s="366" t="s">
        <v>51</v>
      </c>
      <c r="B6" s="361"/>
      <c r="C6" s="361"/>
      <c r="D6" s="367">
        <v>10000000</v>
      </c>
      <c r="E6" s="368"/>
      <c r="F6" s="369"/>
      <c r="G6" s="88" t="s">
        <v>52</v>
      </c>
      <c r="H6" s="360" t="s">
        <v>53</v>
      </c>
      <c r="I6" s="361"/>
      <c r="J6" s="364" t="s">
        <v>79</v>
      </c>
      <c r="K6" s="365"/>
      <c r="L6" s="362"/>
      <c r="M6" s="363"/>
      <c r="N6" s="360" t="s">
        <v>54</v>
      </c>
      <c r="O6" s="361"/>
      <c r="P6" s="364" t="s">
        <v>80</v>
      </c>
      <c r="Q6" s="365"/>
      <c r="R6" s="362"/>
      <c r="S6" s="363"/>
      <c r="T6" s="360" t="s">
        <v>55</v>
      </c>
      <c r="U6" s="361"/>
      <c r="V6" s="86">
        <v>55</v>
      </c>
      <c r="W6" s="87" t="s">
        <v>56</v>
      </c>
    </row>
    <row r="7" spans="1:24" ht="12.75" customHeight="1">
      <c r="A7" s="353" t="s">
        <v>48</v>
      </c>
      <c r="B7" s="354"/>
      <c r="C7" s="354"/>
      <c r="D7" s="385" t="s">
        <v>82</v>
      </c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7"/>
    </row>
    <row r="8" spans="1:24" ht="27.75" customHeight="1">
      <c r="A8" s="348" t="s">
        <v>58</v>
      </c>
      <c r="B8" s="349"/>
      <c r="C8" s="349"/>
      <c r="D8" s="350" t="s">
        <v>81</v>
      </c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2"/>
    </row>
    <row r="9" spans="1:24" ht="12.75" customHeight="1">
      <c r="A9" s="353" t="s">
        <v>48</v>
      </c>
      <c r="B9" s="354"/>
      <c r="C9" s="354"/>
      <c r="D9" s="355" t="s">
        <v>57</v>
      </c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357"/>
    </row>
    <row r="10" spans="1:24" ht="27.75" customHeight="1">
      <c r="A10" s="358" t="s">
        <v>59</v>
      </c>
      <c r="B10" s="359"/>
      <c r="C10" s="359"/>
      <c r="D10" s="350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351"/>
      <c r="W10" s="352"/>
    </row>
    <row r="11" spans="1:24" ht="27.75" customHeight="1">
      <c r="A11" s="346" t="s">
        <v>60</v>
      </c>
      <c r="B11" s="305"/>
      <c r="C11" s="305"/>
      <c r="D11" s="307" t="s">
        <v>83</v>
      </c>
      <c r="E11" s="308"/>
      <c r="F11" s="308"/>
      <c r="G11" s="347"/>
      <c r="H11" s="304" t="s">
        <v>61</v>
      </c>
      <c r="I11" s="305"/>
      <c r="J11" s="305"/>
      <c r="K11" s="306"/>
      <c r="L11" s="306"/>
      <c r="M11" s="306"/>
      <c r="N11" s="306"/>
      <c r="O11" s="304" t="s">
        <v>62</v>
      </c>
      <c r="P11" s="305"/>
      <c r="Q11" s="305"/>
      <c r="R11" s="307"/>
      <c r="S11" s="308"/>
      <c r="T11" s="308"/>
      <c r="U11" s="308"/>
      <c r="V11" s="308"/>
      <c r="W11" s="309"/>
    </row>
    <row r="12" spans="1:24" ht="27.75" customHeight="1">
      <c r="A12" s="310" t="s">
        <v>63</v>
      </c>
      <c r="B12" s="311"/>
      <c r="C12" s="312"/>
      <c r="D12" s="313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5"/>
    </row>
    <row r="13" spans="1:24" ht="13.05" customHeight="1">
      <c r="A13" s="85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84"/>
    </row>
    <row r="14" spans="1:24" ht="13.05" customHeight="1">
      <c r="A14" s="96" t="s">
        <v>64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84"/>
    </row>
    <row r="15" spans="1:24" ht="12.75" customHeight="1">
      <c r="A15" s="316" t="s">
        <v>48</v>
      </c>
      <c r="B15" s="317"/>
      <c r="C15" s="317"/>
      <c r="D15" s="318"/>
      <c r="E15" s="337"/>
      <c r="F15" s="338"/>
      <c r="G15" s="338"/>
      <c r="H15" s="338"/>
      <c r="I15" s="338"/>
      <c r="J15" s="338"/>
      <c r="K15" s="339"/>
      <c r="L15" s="326" t="s">
        <v>65</v>
      </c>
      <c r="M15" s="327"/>
      <c r="N15" s="327"/>
      <c r="O15" s="328"/>
      <c r="P15" s="340"/>
      <c r="Q15" s="341"/>
      <c r="R15" s="341"/>
      <c r="S15" s="341"/>
      <c r="T15" s="341"/>
      <c r="U15" s="341"/>
      <c r="V15" s="341"/>
      <c r="W15" s="342"/>
    </row>
    <row r="16" spans="1:24" ht="28.5" customHeight="1">
      <c r="A16" s="323" t="s">
        <v>66</v>
      </c>
      <c r="B16" s="324"/>
      <c r="C16" s="324"/>
      <c r="D16" s="325"/>
      <c r="E16" s="334"/>
      <c r="F16" s="335"/>
      <c r="G16" s="335"/>
      <c r="H16" s="335"/>
      <c r="I16" s="335"/>
      <c r="J16" s="335"/>
      <c r="K16" s="336"/>
      <c r="L16" s="329"/>
      <c r="M16" s="330"/>
      <c r="N16" s="330"/>
      <c r="O16" s="331"/>
      <c r="P16" s="343"/>
      <c r="Q16" s="344"/>
      <c r="R16" s="344"/>
      <c r="S16" s="344"/>
      <c r="T16" s="344"/>
      <c r="U16" s="344"/>
      <c r="V16" s="344"/>
      <c r="W16" s="345"/>
    </row>
    <row r="17" spans="1:249" ht="28.5" customHeight="1">
      <c r="A17" s="295" t="s">
        <v>67</v>
      </c>
      <c r="B17" s="296"/>
      <c r="C17" s="296"/>
      <c r="D17" s="297"/>
      <c r="E17" s="319"/>
      <c r="F17" s="320"/>
      <c r="G17" s="320"/>
      <c r="H17" s="320"/>
      <c r="I17" s="320"/>
      <c r="J17" s="320"/>
      <c r="K17" s="321"/>
      <c r="L17" s="322" t="s">
        <v>68</v>
      </c>
      <c r="M17" s="296"/>
      <c r="N17" s="296"/>
      <c r="O17" s="297"/>
      <c r="P17" s="332"/>
      <c r="Q17" s="320"/>
      <c r="R17" s="320"/>
      <c r="S17" s="320"/>
      <c r="T17" s="320"/>
      <c r="U17" s="320"/>
      <c r="V17" s="320"/>
      <c r="W17" s="333"/>
    </row>
    <row r="18" spans="1:249" ht="13.05" customHeight="1">
      <c r="A18" s="85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85"/>
      <c r="X18" s="84"/>
    </row>
    <row r="19" spans="1:249" ht="13.05" customHeight="1">
      <c r="A19" s="96" t="s">
        <v>74</v>
      </c>
      <c r="B19" s="97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97"/>
      <c r="X19" s="84"/>
    </row>
    <row r="20" spans="1:249" ht="40.799999999999997" customHeight="1">
      <c r="A20" s="295" t="s">
        <v>69</v>
      </c>
      <c r="B20" s="296"/>
      <c r="C20" s="296"/>
      <c r="D20" s="297"/>
      <c r="E20" s="298" t="s">
        <v>70</v>
      </c>
      <c r="F20" s="299"/>
      <c r="G20" s="299"/>
      <c r="H20" s="299"/>
      <c r="I20" s="299"/>
      <c r="J20" s="299"/>
      <c r="K20" s="300"/>
      <c r="L20" s="301" t="s">
        <v>100</v>
      </c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3"/>
    </row>
    <row r="21" spans="1:249" ht="7.95" customHeight="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84"/>
    </row>
    <row r="22" spans="1:249" s="121" customFormat="1" ht="13.05" customHeight="1">
      <c r="A22" s="120" t="s">
        <v>99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</row>
    <row r="23" spans="1:249" ht="13.05" customHeight="1">
      <c r="A23" s="76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84"/>
    </row>
    <row r="24" spans="1:249" ht="13.95" customHeight="1">
      <c r="A24" s="77" t="s">
        <v>98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84"/>
      <c r="IO24"/>
    </row>
    <row r="25" spans="1:249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5"/>
      <c r="Q25" s="74"/>
      <c r="R25" s="74"/>
      <c r="S25" s="74"/>
      <c r="T25" s="74"/>
      <c r="U25" s="74"/>
      <c r="V25" s="74"/>
      <c r="W25" s="74"/>
      <c r="X25" s="84"/>
    </row>
    <row r="26" spans="1:249" ht="14.2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5"/>
      <c r="Q26" s="74"/>
      <c r="R26" s="74"/>
      <c r="S26" s="74"/>
      <c r="T26" s="74"/>
      <c r="U26" s="74"/>
      <c r="V26" s="74"/>
      <c r="W26" s="74"/>
      <c r="X26" s="84"/>
    </row>
    <row r="27" spans="1:249" ht="16.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8"/>
      <c r="Q27" s="74"/>
      <c r="R27" s="74"/>
      <c r="S27" s="74"/>
      <c r="T27" s="74"/>
      <c r="U27" s="74"/>
      <c r="V27" s="74"/>
      <c r="W27" s="74"/>
      <c r="X27" s="84"/>
    </row>
    <row r="28" spans="1:249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5"/>
      <c r="Q28" s="74"/>
      <c r="R28" s="74"/>
      <c r="S28" s="74"/>
      <c r="T28" s="74"/>
      <c r="U28" s="74"/>
      <c r="V28" s="74"/>
      <c r="W28" s="74"/>
      <c r="X28" s="84"/>
    </row>
    <row r="29" spans="1:249" ht="16.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9"/>
      <c r="Q29" s="79"/>
      <c r="R29" s="79"/>
      <c r="S29" s="79"/>
      <c r="T29" s="79"/>
      <c r="U29" s="79"/>
      <c r="V29" s="74"/>
      <c r="W29" s="74"/>
      <c r="X29" s="84"/>
    </row>
    <row r="30" spans="1:249" ht="16.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9"/>
      <c r="Q30" s="79"/>
      <c r="R30" s="79"/>
      <c r="S30" s="79"/>
      <c r="T30" s="79"/>
      <c r="U30" s="79"/>
      <c r="V30" s="74"/>
      <c r="W30" s="74"/>
      <c r="X30" s="84"/>
    </row>
    <row r="31" spans="1:249" ht="18" customHeight="1">
      <c r="A31" s="74"/>
      <c r="B31" s="80"/>
      <c r="C31" s="80"/>
      <c r="D31" s="80"/>
      <c r="E31" s="80"/>
      <c r="F31" s="80"/>
      <c r="G31" s="74"/>
      <c r="H31" s="74"/>
      <c r="I31" s="74"/>
      <c r="J31" s="74"/>
      <c r="K31" s="74"/>
      <c r="L31" s="74"/>
      <c r="M31" s="74"/>
      <c r="N31" s="74"/>
      <c r="O31" s="81"/>
      <c r="P31" s="74"/>
      <c r="Q31" s="74"/>
      <c r="R31" s="74"/>
      <c r="S31" s="74"/>
      <c r="T31" s="74"/>
      <c r="U31" s="74"/>
      <c r="V31" s="74"/>
      <c r="W31" s="82"/>
      <c r="X31" s="84"/>
    </row>
    <row r="32" spans="1:249" ht="16.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84"/>
    </row>
    <row r="33" spans="1:24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84"/>
    </row>
    <row r="34" spans="1:24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84"/>
    </row>
    <row r="35" spans="1:24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84"/>
    </row>
    <row r="36" spans="1:24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84"/>
    </row>
    <row r="37" spans="1:24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84"/>
    </row>
    <row r="38" spans="1:24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84"/>
    </row>
    <row r="39" spans="1:24" ht="15.75" customHeight="1">
      <c r="A39" s="80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84"/>
    </row>
    <row r="40" spans="1:24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84"/>
    </row>
    <row r="41" spans="1:24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84"/>
    </row>
    <row r="42" spans="1:24" ht="15.75" customHeight="1">
      <c r="A42" s="83" t="s">
        <v>72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84"/>
    </row>
    <row r="43" spans="1:24" ht="15.75" customHeight="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</row>
  </sheetData>
  <mergeCells count="48">
    <mergeCell ref="A1:W2"/>
    <mergeCell ref="A5:C5"/>
    <mergeCell ref="D5:L5"/>
    <mergeCell ref="M5:O5"/>
    <mergeCell ref="P5:W5"/>
    <mergeCell ref="P3:R3"/>
    <mergeCell ref="A4:C4"/>
    <mergeCell ref="D4:L4"/>
    <mergeCell ref="M4:O4"/>
    <mergeCell ref="P4:W4"/>
    <mergeCell ref="T6:U6"/>
    <mergeCell ref="A7:C7"/>
    <mergeCell ref="L6:M6"/>
    <mergeCell ref="N6:O6"/>
    <mergeCell ref="P6:Q6"/>
    <mergeCell ref="R6:S6"/>
    <mergeCell ref="A6:C6"/>
    <mergeCell ref="D6:F6"/>
    <mergeCell ref="H6:I6"/>
    <mergeCell ref="J6:K6"/>
    <mergeCell ref="D7:W7"/>
    <mergeCell ref="A8:C8"/>
    <mergeCell ref="D8:W8"/>
    <mergeCell ref="A9:C9"/>
    <mergeCell ref="D9:W9"/>
    <mergeCell ref="D10:W10"/>
    <mergeCell ref="A10:C10"/>
    <mergeCell ref="E16:K16"/>
    <mergeCell ref="E15:K15"/>
    <mergeCell ref="P15:W16"/>
    <mergeCell ref="A11:C11"/>
    <mergeCell ref="D11:G11"/>
    <mergeCell ref="A20:D20"/>
    <mergeCell ref="E20:K20"/>
    <mergeCell ref="L20:W20"/>
    <mergeCell ref="H11:J11"/>
    <mergeCell ref="K11:N11"/>
    <mergeCell ref="R11:W11"/>
    <mergeCell ref="A12:C12"/>
    <mergeCell ref="D12:W12"/>
    <mergeCell ref="A15:D15"/>
    <mergeCell ref="A17:D17"/>
    <mergeCell ref="E17:K17"/>
    <mergeCell ref="L17:O17"/>
    <mergeCell ref="O11:Q11"/>
    <mergeCell ref="A16:D16"/>
    <mergeCell ref="L15:O16"/>
    <mergeCell ref="P17:W17"/>
  </mergeCells>
  <phoneticPr fontId="24"/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portrait" r:id="rId1"/>
  <headerFooter>
    <oddFooter>&amp;R&amp;"メイリオ,Regular"&amp;9&amp;K000000株式会社TRUST 
&amp;6東京都多摩市山王下1-12-12福満ビル2F　
Tel:042-373-2222 / Fax:042-400-5066 / info@trust-mail.jp</oddFooter>
  </headerFooter>
  <colBreaks count="1" manualBreakCount="1">
    <brk id="23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請求者指定用紙</vt:lpstr>
      <vt:lpstr>請求者指定用紙 （記入サンプル）</vt:lpstr>
      <vt:lpstr>新規取引登録書</vt:lpstr>
      <vt:lpstr>新規取引登録書(記入サンプル)</vt:lpstr>
      <vt:lpstr>新規取引登録書!Print_Area</vt:lpstr>
      <vt:lpstr>'新規取引登録書(記入サンプル)'!Print_Area</vt:lpstr>
      <vt:lpstr>請求者指定用紙!Print_Area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白石晴香</cp:lastModifiedBy>
  <cp:lastPrinted>2020-08-03T01:43:10Z</cp:lastPrinted>
  <dcterms:modified xsi:type="dcterms:W3CDTF">2020-08-03T01:43:46Z</dcterms:modified>
</cp:coreProperties>
</file>